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apmed\joho_soumu\☆_security\300　再発防止策\セキュリティ研修R2\ウイルス対策調査\R2調査表配付一式\"/>
    </mc:Choice>
  </mc:AlternateContent>
  <bookViews>
    <workbookView xWindow="0" yWindow="0" windowWidth="21270" windowHeight="11340" activeTab="1"/>
  </bookViews>
  <sheets>
    <sheet name="調査表" sheetId="1" r:id="rId1"/>
    <sheet name="講座等コード" sheetId="2" r:id="rId2"/>
    <sheet name="Data" sheetId="3" r:id="rId3"/>
  </sheets>
  <definedNames>
    <definedName name="_xlnm.Print_Area" localSheetId="2">Data!$A$1:$U$120</definedName>
    <definedName name="_xlnm.Print_Area" localSheetId="0">調査表!$A$1:$O$126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I1" i="3" l="1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U1" i="3"/>
  <c r="T1" i="3"/>
  <c r="S1" i="3"/>
  <c r="R1" i="3"/>
  <c r="Q1" i="3"/>
  <c r="P1" i="3"/>
  <c r="O1" i="3"/>
  <c r="N1" i="3"/>
  <c r="M1" i="3"/>
  <c r="L1" i="3"/>
  <c r="K1" i="3"/>
  <c r="J1" i="3"/>
  <c r="H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" i="3"/>
  <c r="C118" i="3" l="1"/>
  <c r="C114" i="3"/>
  <c r="C110" i="3"/>
  <c r="C106" i="3"/>
  <c r="C102" i="3"/>
  <c r="C98" i="3"/>
  <c r="C94" i="3"/>
  <c r="C90" i="3"/>
  <c r="C86" i="3"/>
  <c r="C82" i="3"/>
  <c r="C78" i="3"/>
  <c r="C74" i="3"/>
  <c r="C70" i="3"/>
  <c r="C66" i="3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C6" i="3"/>
  <c r="C2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C5" i="3"/>
  <c r="C1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119" i="3"/>
  <c r="C103" i="3"/>
  <c r="C87" i="3"/>
  <c r="C71" i="3"/>
  <c r="C55" i="3"/>
  <c r="C39" i="3"/>
  <c r="C23" i="3"/>
  <c r="C15" i="3"/>
  <c r="C7" i="3"/>
  <c r="C115" i="3"/>
  <c r="C99" i="3"/>
  <c r="C83" i="3"/>
  <c r="C67" i="3"/>
  <c r="C51" i="3"/>
  <c r="C35" i="3"/>
  <c r="C20" i="3"/>
  <c r="C12" i="3"/>
  <c r="C4" i="3"/>
  <c r="C111" i="3"/>
  <c r="C95" i="3"/>
  <c r="C79" i="3"/>
  <c r="C63" i="3"/>
  <c r="C47" i="3"/>
  <c r="C31" i="3"/>
  <c r="C19" i="3"/>
  <c r="C11" i="3"/>
  <c r="C3" i="3"/>
  <c r="C107" i="3"/>
  <c r="C91" i="3"/>
  <c r="C75" i="3"/>
  <c r="C59" i="3"/>
  <c r="C43" i="3"/>
  <c r="C27" i="3"/>
  <c r="C16" i="3"/>
  <c r="C8" i="3"/>
</calcChain>
</file>

<file path=xl/sharedStrings.xml><?xml version="1.0" encoding="utf-8"?>
<sst xmlns="http://schemas.openxmlformats.org/spreadsheetml/2006/main" count="121" uniqueCount="121">
  <si>
    <t>解剖学第一講座</t>
  </si>
  <si>
    <t>解剖学第二講座</t>
  </si>
  <si>
    <t>細胞生理学講座</t>
  </si>
  <si>
    <t>神経科学講座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</si>
  <si>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</si>
  <si>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</si>
  <si>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</si>
  <si>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</si>
  <si>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</si>
  <si>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</si>
  <si>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</si>
  <si>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</si>
  <si>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</si>
  <si>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</si>
  <si>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</si>
  <si>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</si>
  <si>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</si>
  <si>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</si>
  <si>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</si>
  <si>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リハビリテーション医学講座</t>
  </si>
  <si>
    <t>病理診断学</t>
  </si>
  <si>
    <t>病院管理学</t>
  </si>
  <si>
    <t>所属名称</t>
    <rPh sb="0" eb="2">
      <t>ショゾク</t>
    </rPh>
    <rPh sb="2" eb="4">
      <t>メイショウ</t>
    </rPh>
    <phoneticPr fontId="1"/>
  </si>
  <si>
    <t>講座等コード</t>
    <rPh sb="0" eb="2">
      <t>コウザ</t>
    </rPh>
    <rPh sb="2" eb="3">
      <t>トウ</t>
    </rPh>
    <phoneticPr fontId="1"/>
  </si>
  <si>
    <t>Ser.#</t>
    <phoneticPr fontId="1"/>
  </si>
  <si>
    <t>１．PC等の使用者</t>
    <rPh sb="4" eb="5">
      <t>トウ</t>
    </rPh>
    <rPh sb="6" eb="9">
      <t>シヨウシャ</t>
    </rPh>
    <phoneticPr fontId="1"/>
  </si>
  <si>
    <t>２．整理番号</t>
    <rPh sb="2" eb="4">
      <t>セイリ</t>
    </rPh>
    <rPh sb="4" eb="6">
      <t>バンゴウ</t>
    </rPh>
    <phoneticPr fontId="1"/>
  </si>
  <si>
    <t>連絡先内線番号</t>
    <rPh sb="0" eb="3">
      <t>レンラクサキ</t>
    </rPh>
    <rPh sb="3" eb="5">
      <t>ナイセン</t>
    </rPh>
    <rPh sb="5" eb="7">
      <t>バンゴウ</t>
    </rPh>
    <phoneticPr fontId="1"/>
  </si>
  <si>
    <t>連絡先メールアドレス</t>
    <rPh sb="0" eb="3">
      <t>レンラクサキ</t>
    </rPh>
    <phoneticPr fontId="1"/>
  </si>
  <si>
    <t>情報センター使用欄</t>
    <rPh sb="0" eb="2">
      <t>ジョウホウ</t>
    </rPh>
    <rPh sb="6" eb="8">
      <t>シヨウ</t>
    </rPh>
    <rPh sb="8" eb="9">
      <t>ラン</t>
    </rPh>
    <phoneticPr fontId="1"/>
  </si>
  <si>
    <t>３．備品番号</t>
    <rPh sb="2" eb="4">
      <t>ビヒン</t>
    </rPh>
    <rPh sb="4" eb="6">
      <t>バンゴウ</t>
    </rPh>
    <phoneticPr fontId="1"/>
  </si>
  <si>
    <t>５．確認方法</t>
    <rPh sb="2" eb="4">
      <t>カクニン</t>
    </rPh>
    <rPh sb="4" eb="6">
      <t>ホウホウ</t>
    </rPh>
    <phoneticPr fontId="1"/>
  </si>
  <si>
    <t>６．PC等の種別（選択）</t>
    <rPh sb="4" eb="5">
      <t>トウ</t>
    </rPh>
    <rPh sb="6" eb="8">
      <t>シュベツ</t>
    </rPh>
    <rPh sb="9" eb="11">
      <t>センタク</t>
    </rPh>
    <phoneticPr fontId="1"/>
  </si>
  <si>
    <t>７．OS（選択）</t>
    <rPh sb="5" eb="7">
      <t>センタク</t>
    </rPh>
    <phoneticPr fontId="1"/>
  </si>
  <si>
    <t>８．OSのバージョン</t>
    <phoneticPr fontId="1"/>
  </si>
  <si>
    <t>10．セキュリティ対策ソフトの種類</t>
    <rPh sb="9" eb="11">
      <t>タイサク</t>
    </rPh>
    <rPh sb="15" eb="17">
      <t>シュルイ</t>
    </rPh>
    <phoneticPr fontId="1"/>
  </si>
  <si>
    <t>11．その他の場合の名称</t>
    <rPh sb="5" eb="6">
      <t>タ</t>
    </rPh>
    <rPh sb="7" eb="9">
      <t>バアイ</t>
    </rPh>
    <rPh sb="10" eb="12">
      <t>メイショウ</t>
    </rPh>
    <phoneticPr fontId="1"/>
  </si>
  <si>
    <t>12．個人情報等の保存の有無（選択）</t>
    <rPh sb="3" eb="5">
      <t>コジン</t>
    </rPh>
    <rPh sb="5" eb="7">
      <t>ジョウホウ</t>
    </rPh>
    <rPh sb="7" eb="8">
      <t>トウ</t>
    </rPh>
    <rPh sb="9" eb="11">
      <t>ホゾン</t>
    </rPh>
    <rPh sb="12" eb="14">
      <t>ウム</t>
    </rPh>
    <rPh sb="15" eb="17">
      <t>センタク</t>
    </rPh>
    <phoneticPr fontId="1"/>
  </si>
  <si>
    <t>13．９が「なし」の場合、その理由（選択）</t>
    <rPh sb="10" eb="12">
      <t>バアイ</t>
    </rPh>
    <rPh sb="15" eb="17">
      <t>リユウ</t>
    </rPh>
    <rPh sb="18" eb="20">
      <t>センタク</t>
    </rPh>
    <phoneticPr fontId="1"/>
  </si>
  <si>
    <t>14．左で「その他」の場合、その理由</t>
    <rPh sb="3" eb="4">
      <t>ヒダリ</t>
    </rPh>
    <rPh sb="8" eb="9">
      <t>タ</t>
    </rPh>
    <rPh sb="11" eb="13">
      <t>バアイ</t>
    </rPh>
    <rPh sb="16" eb="18">
      <t>リユウ</t>
    </rPh>
    <phoneticPr fontId="1"/>
  </si>
  <si>
    <t>４．所有区分</t>
    <rPh sb="2" eb="4">
      <t>ショユウ</t>
    </rPh>
    <rPh sb="4" eb="6">
      <t>クブン</t>
    </rPh>
    <phoneticPr fontId="1"/>
  </si>
  <si>
    <t>499_その他</t>
    <rPh sb="6" eb="7">
      <t>タ</t>
    </rPh>
    <phoneticPr fontId="1"/>
  </si>
  <si>
    <r>
      <t>※　注意：とりまとめ・集計作業に支障が生じるため、</t>
    </r>
    <r>
      <rPr>
        <b/>
        <u val="double"/>
        <sz val="11"/>
        <color rgb="FFC00000"/>
        <rFont val="游ゴシック"/>
        <family val="3"/>
        <charset val="128"/>
        <scheme val="minor"/>
      </rPr>
      <t>行や列の挿入・削除は絶対に行わない</t>
    </r>
    <r>
      <rPr>
        <b/>
        <sz val="11"/>
        <color rgb="FFC00000"/>
        <rFont val="游ゴシック"/>
        <family val="3"/>
        <charset val="128"/>
        <scheme val="minor"/>
      </rPr>
      <t>でください。</t>
    </r>
    <rPh sb="2" eb="4">
      <t>チュウイ</t>
    </rPh>
    <rPh sb="11" eb="13">
      <t>シュウケイ</t>
    </rPh>
    <rPh sb="13" eb="15">
      <t>サギョウ</t>
    </rPh>
    <rPh sb="16" eb="18">
      <t>シショウ</t>
    </rPh>
    <rPh sb="19" eb="20">
      <t>ショウ</t>
    </rPh>
    <rPh sb="25" eb="26">
      <t>ギョウ</t>
    </rPh>
    <rPh sb="27" eb="28">
      <t>レツ</t>
    </rPh>
    <rPh sb="29" eb="31">
      <t>ソウニュウ</t>
    </rPh>
    <rPh sb="32" eb="34">
      <t>サクジョ</t>
    </rPh>
    <rPh sb="35" eb="37">
      <t>ゼッタイ</t>
    </rPh>
    <rPh sb="38" eb="39">
      <t>オコナ</t>
    </rPh>
    <phoneticPr fontId="1"/>
  </si>
  <si>
    <t>９．学内統一ウイルス対策ソフトのインストールの有無（選択）</t>
    <rPh sb="2" eb="4">
      <t>ガクナイ</t>
    </rPh>
    <rPh sb="4" eb="6">
      <t>トウイツ</t>
    </rPh>
    <rPh sb="10" eb="12">
      <t>タイサク</t>
    </rPh>
    <rPh sb="23" eb="25">
      <t>ウム</t>
    </rPh>
    <rPh sb="26" eb="28">
      <t>センタク</t>
    </rPh>
    <phoneticPr fontId="1"/>
  </si>
  <si>
    <t>401_Windows Defeder</t>
    <phoneticPr fontId="1"/>
  </si>
  <si>
    <t>先端医療知財学</t>
  </si>
  <si>
    <t>遺伝医学</t>
  </si>
  <si>
    <t>医化学講座</t>
  </si>
  <si>
    <t>法医学講座</t>
  </si>
  <si>
    <t>情報セキュリティ担当者　氏名</t>
    <rPh sb="0" eb="2">
      <t>ジョウホウ</t>
    </rPh>
    <rPh sb="8" eb="11">
      <t>タントウシャ</t>
    </rPh>
    <rPh sb="12" eb="14">
      <t>シメイ</t>
    </rPh>
    <phoneticPr fontId="1"/>
  </si>
  <si>
    <t>情報セキュリティ管理者　氏名</t>
    <rPh sb="0" eb="2">
      <t>ジョウホウ</t>
    </rPh>
    <rPh sb="8" eb="11">
      <t>カンリシャ</t>
    </rPh>
    <rPh sb="12" eb="14">
      <t>シメイ</t>
    </rPh>
    <phoneticPr fontId="1"/>
  </si>
  <si>
    <t>産科周産期科学</t>
    <phoneticPr fontId="1"/>
  </si>
  <si>
    <t>放射線診断学</t>
    <phoneticPr fontId="1"/>
  </si>
  <si>
    <t>集中治療医学</t>
    <phoneticPr fontId="1"/>
  </si>
  <si>
    <t>免疫・リウマチ内科学</t>
    <phoneticPr fontId="1"/>
  </si>
  <si>
    <t>消化器内科学講座</t>
    <phoneticPr fontId="1"/>
  </si>
  <si>
    <t>呼吸器・アレルギー内科学講座</t>
    <phoneticPr fontId="1"/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</si>
  <si>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1"/>
  </si>
  <si>
    <t>形成外科学講座</t>
    <rPh sb="0" eb="2">
      <t>ケイセイ</t>
    </rPh>
    <rPh sb="2" eb="5">
      <t>ゲカガク</t>
    </rPh>
    <rPh sb="5" eb="7">
      <t>コウザ</t>
    </rPh>
    <phoneticPr fontId="1"/>
  </si>
  <si>
    <t>細胞科学部門</t>
    <rPh sb="0" eb="2">
      <t>サイボウ</t>
    </rPh>
    <rPh sb="2" eb="4">
      <t>カガク</t>
    </rPh>
    <rPh sb="4" eb="6">
      <t>ブモン</t>
    </rPh>
    <phoneticPr fontId="1"/>
  </si>
  <si>
    <t>ゲノム医科学部門</t>
    <rPh sb="3" eb="6">
      <t>イカガク</t>
    </rPh>
    <rPh sb="6" eb="8">
      <t>ブモン</t>
    </rPh>
    <phoneticPr fontId="1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</si>
  <si>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1"/>
  </si>
  <si>
    <t>分子医学部門</t>
    <rPh sb="0" eb="2">
      <t>ブンシ</t>
    </rPh>
    <rPh sb="2" eb="4">
      <t>イガク</t>
    </rPh>
    <rPh sb="4" eb="6">
      <t>ブモン</t>
    </rPh>
    <phoneticPr fontId="1"/>
  </si>
  <si>
    <t>病態情報学部門</t>
    <rPh sb="0" eb="2">
      <t>ビョウタイ</t>
    </rPh>
    <rPh sb="2" eb="5">
      <t>ジョウホウガク</t>
    </rPh>
    <rPh sb="5" eb="7">
      <t>ブモン</t>
    </rPh>
    <phoneticPr fontId="1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</si>
  <si>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1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</si>
  <si>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1"/>
  </si>
  <si>
    <t>形態解析部門</t>
    <rPh sb="0" eb="2">
      <t>ケイタイ</t>
    </rPh>
    <rPh sb="2" eb="4">
      <t>カイセキ</t>
    </rPh>
    <rPh sb="4" eb="6">
      <t>ブモン</t>
    </rPh>
    <phoneticPr fontId="1"/>
  </si>
  <si>
    <t>電子顕微鏡部門</t>
    <rPh sb="0" eb="2">
      <t>デンシ</t>
    </rPh>
    <rPh sb="2" eb="5">
      <t>ケンビキョウ</t>
    </rPh>
    <rPh sb="5" eb="7">
      <t>ブモン</t>
    </rPh>
    <phoneticPr fontId="1"/>
  </si>
  <si>
    <t>蛋白質解析部門</t>
    <rPh sb="0" eb="3">
      <t>タンパクシツ</t>
    </rPh>
    <rPh sb="3" eb="5">
      <t>カイセキ</t>
    </rPh>
    <rPh sb="5" eb="7">
      <t>ブモン</t>
    </rPh>
    <phoneticPr fontId="1"/>
  </si>
  <si>
    <t>遺伝子解析部門</t>
    <rPh sb="0" eb="3">
      <t>イデンシ</t>
    </rPh>
    <rPh sb="3" eb="5">
      <t>カイセキ</t>
    </rPh>
    <rPh sb="5" eb="7">
      <t>ブモン</t>
    </rPh>
    <phoneticPr fontId="1"/>
  </si>
  <si>
    <t>細胞バンク部門</t>
    <rPh sb="0" eb="2">
      <t>サイボウ</t>
    </rPh>
    <rPh sb="5" eb="7">
      <t>ブモン</t>
    </rPh>
    <phoneticPr fontId="1"/>
  </si>
  <si>
    <t>ラジオアイソトープ部門</t>
    <rPh sb="9" eb="11">
      <t>ブモン</t>
    </rPh>
    <phoneticPr fontId="1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</si>
  <si>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1"/>
  </si>
  <si>
    <t>動物実験施設部</t>
    <phoneticPr fontId="1"/>
  </si>
  <si>
    <t>看護学科</t>
    <rPh sb="0" eb="2">
      <t>カンゴ</t>
    </rPh>
    <rPh sb="2" eb="4">
      <t>ガッカ</t>
    </rPh>
    <phoneticPr fontId="1"/>
  </si>
  <si>
    <t>理学療法学科</t>
    <rPh sb="0" eb="2">
      <t>リガク</t>
    </rPh>
    <rPh sb="2" eb="4">
      <t>リョウホウ</t>
    </rPh>
    <rPh sb="4" eb="6">
      <t>ガッカ</t>
    </rPh>
    <phoneticPr fontId="1"/>
  </si>
  <si>
    <t>作業療法学科</t>
    <rPh sb="0" eb="2">
      <t>サギョウ</t>
    </rPh>
    <rPh sb="2" eb="4">
      <t>リョウホウ</t>
    </rPh>
    <rPh sb="4" eb="6">
      <t>ガッカ</t>
    </rPh>
    <phoneticPr fontId="1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</si>
  <si>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1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</si>
  <si>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1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</si>
  <si>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1"/>
  </si>
  <si>
    <t>統合IR部門</t>
    <rPh sb="0" eb="2">
      <t>トウゴウ</t>
    </rPh>
    <rPh sb="4" eb="6">
      <t>ブモン</t>
    </rPh>
    <phoneticPr fontId="1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</si>
  <si>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1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</si>
  <si>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1"/>
  </si>
  <si>
    <t>薬剤部</t>
    <rPh sb="0" eb="3">
      <t>ヤクザイブ</t>
    </rPh>
    <phoneticPr fontId="1"/>
  </si>
  <si>
    <t>検査部</t>
    <rPh sb="0" eb="3">
      <t>ケンサブ</t>
    </rPh>
    <phoneticPr fontId="1"/>
  </si>
  <si>
    <t>病理部</t>
    <rPh sb="0" eb="2">
      <t>ビョウリ</t>
    </rPh>
    <rPh sb="2" eb="3">
      <t>ブ</t>
    </rPh>
    <phoneticPr fontId="1"/>
  </si>
  <si>
    <t>放射線部</t>
    <rPh sb="0" eb="3">
      <t>ホウシャセン</t>
    </rPh>
    <rPh sb="3" eb="4">
      <t>ブ</t>
    </rPh>
    <phoneticPr fontId="1"/>
  </si>
  <si>
    <t>リハビリテーション部</t>
    <phoneticPr fontId="1"/>
  </si>
  <si>
    <t>臨床工学部</t>
    <rPh sb="0" eb="2">
      <t>リンショウ</t>
    </rPh>
    <rPh sb="2" eb="5">
      <t>コウガクブ</t>
    </rPh>
    <phoneticPr fontId="4"/>
  </si>
  <si>
    <t>看護部</t>
    <rPh sb="0" eb="3">
      <t>カンゴブ</t>
    </rPh>
    <phoneticPr fontId="1"/>
  </si>
  <si>
    <t>医療安全部</t>
    <rPh sb="0" eb="2">
      <t>イリョウ</t>
    </rPh>
    <rPh sb="2" eb="5">
      <t>アンゼンブ</t>
    </rPh>
    <phoneticPr fontId="4"/>
  </si>
  <si>
    <t>医療連携福祉センター</t>
    <rPh sb="0" eb="2">
      <t>イリョウ</t>
    </rPh>
    <rPh sb="2" eb="4">
      <t>レンケイ</t>
    </rPh>
    <rPh sb="4" eb="6">
      <t>フクシ</t>
    </rPh>
    <phoneticPr fontId="4"/>
  </si>
  <si>
    <t>栄養管理センター</t>
    <rPh sb="0" eb="2">
      <t>エイヨウ</t>
    </rPh>
    <rPh sb="2" eb="4">
      <t>カンリ</t>
    </rPh>
    <phoneticPr fontId="4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</si>
  <si>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1"/>
  </si>
  <si>
    <t>看護キャリア支援センター</t>
    <rPh sb="0" eb="2">
      <t>カンゴ</t>
    </rPh>
    <rPh sb="6" eb="8">
      <t>シエン</t>
    </rPh>
    <phoneticPr fontId="1"/>
  </si>
  <si>
    <t>総務課</t>
    <rPh sb="0" eb="3">
      <t>ソウムカ</t>
    </rPh>
    <phoneticPr fontId="4"/>
  </si>
  <si>
    <t>管財課</t>
    <rPh sb="0" eb="3">
      <t>カンザイカ</t>
    </rPh>
    <phoneticPr fontId="4"/>
  </si>
  <si>
    <t>経営企画課</t>
    <rPh sb="0" eb="2">
      <t>ケイエイ</t>
    </rPh>
    <rPh sb="2" eb="5">
      <t>キカクカ</t>
    </rPh>
    <phoneticPr fontId="4"/>
  </si>
  <si>
    <t>学務課</t>
    <rPh sb="0" eb="3">
      <t>ガクムカ</t>
    </rPh>
    <phoneticPr fontId="4"/>
  </si>
  <si>
    <t>研究支援課</t>
    <rPh sb="0" eb="2">
      <t>ケンキュウ</t>
    </rPh>
    <rPh sb="2" eb="4">
      <t>シエン</t>
    </rPh>
    <rPh sb="4" eb="5">
      <t>カ</t>
    </rPh>
    <phoneticPr fontId="1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</si>
  <si>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9"/>
  </si>
  <si>
    <t>病院課</t>
    <rPh sb="0" eb="3">
      <t>ビョウインカ</t>
    </rPh>
    <phoneticPr fontId="4"/>
  </si>
  <si>
    <t>監査室</t>
    <rPh sb="0" eb="3">
      <t>カンサシツ</t>
    </rPh>
    <phoneticPr fontId="9"/>
  </si>
  <si>
    <t>附属総合情報センター</t>
    <rPh sb="0" eb="2">
      <t>フゾク</t>
    </rPh>
    <rPh sb="2" eb="4">
      <t>ソウゴウ</t>
    </rPh>
    <rPh sb="4" eb="6">
      <t>ジョウホウ</t>
    </rPh>
    <phoneticPr fontId="9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</si>
  <si>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9"/>
  </si>
  <si>
    <t>医療薬学</t>
    <phoneticPr fontId="1"/>
  </si>
  <si>
    <t>呼吸器外科学</t>
    <phoneticPr fontId="1"/>
  </si>
  <si>
    <t>血液内科学</t>
    <phoneticPr fontId="1"/>
  </si>
  <si>
    <t>循環器・腎臓・代謝内分泌内科学講座</t>
    <phoneticPr fontId="1"/>
  </si>
  <si>
    <t>腫瘍内科学講座</t>
    <phoneticPr fontId="1"/>
  </si>
  <si>
    <t>整形外科学講座　</t>
    <phoneticPr fontId="1"/>
  </si>
  <si>
    <t>産婦人科学講座</t>
    <phoneticPr fontId="1"/>
  </si>
  <si>
    <t>神経精神医学講座</t>
    <phoneticPr fontId="1"/>
  </si>
  <si>
    <t>放射線医学講座</t>
    <phoneticPr fontId="1"/>
  </si>
  <si>
    <t>感染制御・臨床検査医学講座</t>
    <phoneticPr fontId="1"/>
  </si>
  <si>
    <t>口腔外科学講座</t>
    <phoneticPr fontId="1"/>
  </si>
  <si>
    <t>消化器・総合、乳腺・内分泌外科学講座</t>
    <phoneticPr fontId="1"/>
  </si>
  <si>
    <r>
      <t>麻酔科学講座　</t>
    </r>
    <r>
      <rPr>
        <sz val="9"/>
        <color theme="1"/>
        <rFont val="游ゴシック"/>
        <family val="3"/>
        <charset val="128"/>
        <scheme val="minor"/>
      </rPr>
      <t>（麻酔科、がん疼痛緩和医療学講座、アインニトリ緩和医療学推進講座）</t>
    </r>
    <phoneticPr fontId="1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</si>
  <si>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1"/>
  </si>
  <si>
    <t>感染制御部</t>
    <phoneticPr fontId="12"/>
  </si>
  <si>
    <t>医療統計・データ管理学</t>
    <rPh sb="0" eb="2">
      <t>イリョウ</t>
    </rPh>
    <rPh sb="2" eb="4">
      <t>トウケイ</t>
    </rPh>
    <rPh sb="8" eb="10">
      <t>カンリ</t>
    </rPh>
    <rPh sb="10" eb="11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</si>
</sst>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u val="double"/>
      <sz val="11"/>
      <color rgb="FFC0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5" xfId="0" applyFill="1" applyBorder="1" applyAlignment="1" applyProtection="1">
      <alignment horizontal="center" vertical="center" shrinkToFit="1"/>
    </xf>
    <xf numFmtId="0" fontId="0" fillId="2" borderId="14" xfId="0" applyFill="1" applyBorder="1" applyAlignment="1" applyProtection="1">
      <alignment horizontal="center" vertical="center" shrinkToFit="1"/>
    </xf>
    <xf numFmtId="0" fontId="0" fillId="2" borderId="4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0" fillId="3" borderId="6" xfId="0" applyFill="1" applyBorder="1" applyProtection="1">
      <alignment vertical="center"/>
    </xf>
    <xf numFmtId="0" fontId="0" fillId="3" borderId="9" xfId="0" applyFill="1" applyBorder="1" applyProtection="1">
      <alignment vertical="center"/>
    </xf>
    <xf numFmtId="0" fontId="0" fillId="3" borderId="1" xfId="0" applyFill="1" applyBorder="1" applyProtection="1">
      <alignment vertical="center"/>
    </xf>
    <xf numFmtId="0" fontId="0" fillId="0" borderId="16" xfId="0" applyBorder="1" applyAlignment="1" applyProtection="1">
      <alignment vertical="center" shrinkToFit="1"/>
      <protection locked="0"/>
    </xf>
    <xf numFmtId="0" fontId="0" fillId="3" borderId="18" xfId="0" applyFill="1" applyBorder="1" applyAlignment="1" applyProtection="1">
      <alignment vertical="center" shrinkToFit="1"/>
      <protection locked="0"/>
    </xf>
    <xf numFmtId="0" fontId="5" fillId="0" borderId="16" xfId="1" applyBorder="1" applyAlignment="1" applyProtection="1">
      <alignment vertical="center" shrinkToFit="1"/>
      <protection locked="0"/>
    </xf>
    <xf numFmtId="177" fontId="0" fillId="0" borderId="7" xfId="0" applyNumberFormat="1" applyBorder="1" applyProtection="1">
      <alignment vertical="center"/>
      <protection locked="0"/>
    </xf>
    <xf numFmtId="177" fontId="0" fillId="0" borderId="10" xfId="0" applyNumberFormat="1" applyBorder="1" applyProtection="1">
      <alignment vertical="center"/>
      <protection locked="0"/>
    </xf>
    <xf numFmtId="177" fontId="0" fillId="0" borderId="12" xfId="0" applyNumberFormat="1" applyBorder="1" applyProtection="1">
      <alignment vertical="center"/>
      <protection locked="0"/>
    </xf>
    <xf numFmtId="49" fontId="0" fillId="0" borderId="7" xfId="0" applyNumberFormat="1" applyBorder="1" applyProtection="1">
      <alignment vertical="center"/>
      <protection locked="0"/>
    </xf>
    <xf numFmtId="49" fontId="0" fillId="0" borderId="10" xfId="0" applyNumberFormat="1" applyBorder="1" applyProtection="1">
      <alignment vertical="center"/>
      <protection locked="0"/>
    </xf>
    <xf numFmtId="49" fontId="0" fillId="0" borderId="12" xfId="0" applyNumberFormat="1" applyBorder="1" applyProtection="1">
      <alignment vertical="center"/>
      <protection locked="0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9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8" fillId="0" borderId="19" xfId="0" applyFont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vertical="center" wrapText="1" shrinkToFit="1"/>
    </xf>
    <xf numFmtId="0" fontId="0" fillId="2" borderId="14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zoomScale="70" zoomScaleNormal="70" workbookViewId="0">
      <pane xSplit="1" ySplit="6" topLeftCell="B13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ColWidth="10.875" defaultRowHeight="18.75" x14ac:dyDescent="0.4"/>
  <cols>
    <col min="1" max="1" width="8.875" style="8" customWidth="1"/>
    <col min="2" max="2" width="20.5" style="8" customWidth="1"/>
    <col min="3" max="3" width="14.75" style="8" customWidth="1"/>
    <col min="4" max="4" width="16.75" style="8" customWidth="1"/>
    <col min="5" max="5" width="10" style="8" customWidth="1"/>
    <col min="6" max="6" width="10.125" style="8" customWidth="1"/>
    <col min="7" max="7" width="29.5" style="8" customWidth="1"/>
    <col min="8" max="8" width="14.125" style="8" customWidth="1"/>
    <col min="9" max="9" width="20" style="8" bestFit="1" customWidth="1"/>
    <col min="10" max="10" width="21.625" style="8" customWidth="1"/>
    <col min="11" max="11" width="29.625" style="8" bestFit="1" customWidth="1"/>
    <col min="12" max="12" width="24.375" style="8" customWidth="1"/>
    <col min="13" max="13" width="14.125" style="8" customWidth="1"/>
    <col min="14" max="14" width="46.125" style="8" bestFit="1" customWidth="1"/>
    <col min="15" max="15" width="47.5" style="8" customWidth="1"/>
    <col min="16" max="16384" width="10.875" style="8"/>
  </cols>
  <sheetData>
    <row r="1" spans="1:22" x14ac:dyDescent="0.4">
      <c r="V1" s="8" t="s">
        <v>44</v>
      </c>
    </row>
    <row r="2" spans="1:22" ht="19.5" thickBot="1" x14ac:dyDescent="0.45">
      <c r="A2" s="31" t="s">
        <v>42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V2" s="8" t="s">
        <v>41</v>
      </c>
    </row>
    <row r="3" spans="1:22" s="13" customFormat="1" x14ac:dyDescent="0.4">
      <c r="A3" s="9" t="s">
        <v>23</v>
      </c>
      <c r="B3" s="44" t="s">
        <v>22</v>
      </c>
      <c r="C3" s="45"/>
      <c r="D3" s="45"/>
      <c r="E3" s="45"/>
      <c r="F3" s="45"/>
      <c r="G3" s="45"/>
      <c r="H3" s="45"/>
      <c r="I3" s="11" t="s">
        <v>50</v>
      </c>
      <c r="J3" s="11" t="s">
        <v>49</v>
      </c>
      <c r="K3" s="11" t="s">
        <v>28</v>
      </c>
      <c r="L3" s="11" t="s">
        <v>27</v>
      </c>
      <c r="M3" s="12" t="s">
        <v>29</v>
      </c>
      <c r="U3" s="8"/>
    </row>
    <row r="4" spans="1:22" ht="19.5" thickBot="1" x14ac:dyDescent="0.45">
      <c r="A4" s="7">
        <v>907</v>
      </c>
      <c r="B4" s="46" t="str">
        <f>IF(A4="","",VLOOKUP(A4,講座等コード!A1:B97,2,FALSE))</f>
        <v>附属総合情報センター</v>
      </c>
      <c r="C4" s="47"/>
      <c r="D4" s="47"/>
      <c r="E4" s="47"/>
      <c r="F4" s="47"/>
      <c r="G4" s="47"/>
      <c r="H4" s="47"/>
      <c r="I4" s="19"/>
      <c r="J4" s="19"/>
      <c r="K4" s="21"/>
      <c r="L4" s="19"/>
      <c r="M4" s="20">
        <v>0</v>
      </c>
    </row>
    <row r="5" spans="1:22" ht="19.5" thickBot="1" x14ac:dyDescent="0.45"/>
    <row r="6" spans="1:22" ht="33" customHeight="1" x14ac:dyDescent="0.4">
      <c r="A6" s="9" t="s">
        <v>24</v>
      </c>
      <c r="B6" s="10" t="s">
        <v>25</v>
      </c>
      <c r="C6" s="10" t="s">
        <v>26</v>
      </c>
      <c r="D6" s="10" t="s">
        <v>30</v>
      </c>
      <c r="E6" s="10" t="s">
        <v>40</v>
      </c>
      <c r="F6" s="10" t="s">
        <v>31</v>
      </c>
      <c r="G6" s="10" t="s">
        <v>32</v>
      </c>
      <c r="H6" s="10" t="s">
        <v>33</v>
      </c>
      <c r="I6" s="10" t="s">
        <v>34</v>
      </c>
      <c r="J6" s="14" t="s">
        <v>43</v>
      </c>
      <c r="K6" s="10" t="s">
        <v>35</v>
      </c>
      <c r="L6" s="10" t="s">
        <v>36</v>
      </c>
      <c r="M6" s="15" t="s">
        <v>37</v>
      </c>
      <c r="N6" s="10" t="s">
        <v>38</v>
      </c>
      <c r="O6" s="12" t="s">
        <v>39</v>
      </c>
    </row>
    <row r="7" spans="1:22" x14ac:dyDescent="0.4">
      <c r="A7" s="16">
        <v>1</v>
      </c>
      <c r="B7" s="1"/>
      <c r="C7" s="22"/>
      <c r="D7" s="22"/>
      <c r="E7" s="1"/>
      <c r="F7" s="1"/>
      <c r="G7" s="1"/>
      <c r="H7" s="1"/>
      <c r="I7" s="25"/>
      <c r="J7" s="1"/>
      <c r="K7" s="1"/>
      <c r="L7" s="1"/>
      <c r="M7" s="1"/>
      <c r="N7" s="1"/>
      <c r="O7" s="2"/>
    </row>
    <row r="8" spans="1:22" x14ac:dyDescent="0.4">
      <c r="A8" s="17">
        <v>2</v>
      </c>
      <c r="B8" s="3"/>
      <c r="C8" s="23"/>
      <c r="D8" s="23"/>
      <c r="E8" s="3"/>
      <c r="F8" s="3"/>
      <c r="G8" s="3"/>
      <c r="H8" s="3"/>
      <c r="I8" s="26"/>
      <c r="J8" s="3"/>
      <c r="K8" s="3"/>
      <c r="L8" s="3"/>
      <c r="M8" s="3"/>
      <c r="N8" s="3"/>
      <c r="O8" s="4"/>
    </row>
    <row r="9" spans="1:22" x14ac:dyDescent="0.4">
      <c r="A9" s="17">
        <v>3</v>
      </c>
      <c r="B9" s="3"/>
      <c r="C9" s="23"/>
      <c r="D9" s="23"/>
      <c r="E9" s="3"/>
      <c r="F9" s="3"/>
      <c r="G9" s="3"/>
      <c r="H9" s="3"/>
      <c r="I9" s="26"/>
      <c r="J9" s="3"/>
      <c r="K9" s="3"/>
      <c r="L9" s="3"/>
      <c r="M9" s="3"/>
      <c r="N9" s="3"/>
      <c r="O9" s="4"/>
    </row>
    <row r="10" spans="1:22" x14ac:dyDescent="0.4">
      <c r="A10" s="17">
        <v>4</v>
      </c>
      <c r="B10" s="3"/>
      <c r="C10" s="23"/>
      <c r="D10" s="23"/>
      <c r="E10" s="3"/>
      <c r="F10" s="3"/>
      <c r="G10" s="3"/>
      <c r="H10" s="3"/>
      <c r="I10" s="26"/>
      <c r="J10" s="3"/>
      <c r="K10" s="3"/>
      <c r="L10" s="3"/>
      <c r="M10" s="3"/>
      <c r="N10" s="3"/>
      <c r="O10" s="4"/>
    </row>
    <row r="11" spans="1:22" x14ac:dyDescent="0.4">
      <c r="A11" s="17">
        <v>5</v>
      </c>
      <c r="B11" s="3"/>
      <c r="C11" s="23"/>
      <c r="D11" s="23"/>
      <c r="E11" s="3"/>
      <c r="F11" s="3"/>
      <c r="G11" s="3"/>
      <c r="H11" s="3"/>
      <c r="I11" s="26"/>
      <c r="J11" s="3"/>
      <c r="K11" s="3"/>
      <c r="L11" s="3"/>
      <c r="M11" s="3"/>
      <c r="N11" s="3"/>
      <c r="O11" s="4"/>
    </row>
    <row r="12" spans="1:22" x14ac:dyDescent="0.4">
      <c r="A12" s="17">
        <v>6</v>
      </c>
      <c r="B12" s="3"/>
      <c r="C12" s="23"/>
      <c r="D12" s="23"/>
      <c r="E12" s="3"/>
      <c r="F12" s="3"/>
      <c r="G12" s="3"/>
      <c r="H12" s="3"/>
      <c r="I12" s="26"/>
      <c r="J12" s="3"/>
      <c r="K12" s="3"/>
      <c r="L12" s="3"/>
      <c r="M12" s="3"/>
      <c r="N12" s="3"/>
      <c r="O12" s="4"/>
    </row>
    <row r="13" spans="1:22" x14ac:dyDescent="0.4">
      <c r="A13" s="17">
        <v>7</v>
      </c>
      <c r="B13" s="3"/>
      <c r="C13" s="23"/>
      <c r="D13" s="23"/>
      <c r="E13" s="3"/>
      <c r="F13" s="3"/>
      <c r="G13" s="3"/>
      <c r="H13" s="3"/>
      <c r="I13" s="26"/>
      <c r="J13" s="3"/>
      <c r="K13" s="3"/>
      <c r="L13" s="3"/>
      <c r="M13" s="3"/>
      <c r="N13" s="3"/>
      <c r="O13" s="4"/>
    </row>
    <row r="14" spans="1:22" x14ac:dyDescent="0.4">
      <c r="A14" s="17">
        <v>8</v>
      </c>
      <c r="B14" s="3"/>
      <c r="C14" s="23"/>
      <c r="D14" s="23"/>
      <c r="E14" s="3"/>
      <c r="F14" s="3"/>
      <c r="G14" s="3"/>
      <c r="H14" s="3"/>
      <c r="I14" s="26"/>
      <c r="J14" s="3"/>
      <c r="K14" s="3"/>
      <c r="L14" s="3"/>
      <c r="M14" s="3"/>
      <c r="N14" s="3"/>
      <c r="O14" s="4"/>
    </row>
    <row r="15" spans="1:22" x14ac:dyDescent="0.4">
      <c r="A15" s="17">
        <v>9</v>
      </c>
      <c r="B15" s="3"/>
      <c r="C15" s="23"/>
      <c r="D15" s="23"/>
      <c r="E15" s="3"/>
      <c r="F15" s="3"/>
      <c r="G15" s="3"/>
      <c r="H15" s="3"/>
      <c r="I15" s="26"/>
      <c r="J15" s="3"/>
      <c r="K15" s="3"/>
      <c r="L15" s="3"/>
      <c r="M15" s="3"/>
      <c r="N15" s="3"/>
      <c r="O15" s="4"/>
    </row>
    <row r="16" spans="1:22" x14ac:dyDescent="0.4">
      <c r="A16" s="17">
        <v>10</v>
      </c>
      <c r="B16" s="3"/>
      <c r="C16" s="23"/>
      <c r="D16" s="23"/>
      <c r="E16" s="3"/>
      <c r="F16" s="3"/>
      <c r="G16" s="3"/>
      <c r="H16" s="3"/>
      <c r="I16" s="26"/>
      <c r="J16" s="3"/>
      <c r="K16" s="3"/>
      <c r="L16" s="3"/>
      <c r="M16" s="3"/>
      <c r="N16" s="3"/>
      <c r="O16" s="4"/>
    </row>
    <row r="17" spans="1:15" x14ac:dyDescent="0.4">
      <c r="A17" s="17">
        <v>11</v>
      </c>
      <c r="B17" s="3"/>
      <c r="C17" s="23"/>
      <c r="D17" s="23"/>
      <c r="E17" s="3"/>
      <c r="F17" s="3"/>
      <c r="G17" s="3"/>
      <c r="H17" s="3"/>
      <c r="I17" s="26"/>
      <c r="J17" s="3"/>
      <c r="K17" s="3"/>
      <c r="L17" s="3"/>
      <c r="M17" s="3"/>
      <c r="N17" s="3"/>
      <c r="O17" s="4"/>
    </row>
    <row r="18" spans="1:15" x14ac:dyDescent="0.4">
      <c r="A18" s="17">
        <v>12</v>
      </c>
      <c r="B18" s="3"/>
      <c r="C18" s="23"/>
      <c r="D18" s="23"/>
      <c r="E18" s="3"/>
      <c r="F18" s="3"/>
      <c r="G18" s="3"/>
      <c r="H18" s="3"/>
      <c r="I18" s="26"/>
      <c r="J18" s="3"/>
      <c r="K18" s="3"/>
      <c r="L18" s="3"/>
      <c r="M18" s="3"/>
      <c r="N18" s="3"/>
      <c r="O18" s="4"/>
    </row>
    <row r="19" spans="1:15" x14ac:dyDescent="0.4">
      <c r="A19" s="17">
        <v>13</v>
      </c>
      <c r="B19" s="3"/>
      <c r="C19" s="23"/>
      <c r="D19" s="23"/>
      <c r="E19" s="3"/>
      <c r="F19" s="3"/>
      <c r="G19" s="3"/>
      <c r="H19" s="3"/>
      <c r="I19" s="26"/>
      <c r="J19" s="3"/>
      <c r="K19" s="3"/>
      <c r="L19" s="3"/>
      <c r="M19" s="3"/>
      <c r="N19" s="3"/>
      <c r="O19" s="4"/>
    </row>
    <row r="20" spans="1:15" x14ac:dyDescent="0.4">
      <c r="A20" s="17">
        <v>14</v>
      </c>
      <c r="B20" s="3"/>
      <c r="C20" s="23"/>
      <c r="D20" s="23"/>
      <c r="E20" s="3"/>
      <c r="F20" s="3"/>
      <c r="G20" s="3"/>
      <c r="H20" s="3"/>
      <c r="I20" s="26"/>
      <c r="J20" s="3"/>
      <c r="K20" s="3"/>
      <c r="L20" s="3"/>
      <c r="M20" s="3"/>
      <c r="N20" s="3"/>
      <c r="O20" s="4"/>
    </row>
    <row r="21" spans="1:15" x14ac:dyDescent="0.4">
      <c r="A21" s="17">
        <v>15</v>
      </c>
      <c r="B21" s="3"/>
      <c r="C21" s="23"/>
      <c r="D21" s="23"/>
      <c r="E21" s="3"/>
      <c r="F21" s="3"/>
      <c r="G21" s="3"/>
      <c r="H21" s="3"/>
      <c r="I21" s="26"/>
      <c r="J21" s="3"/>
      <c r="K21" s="3"/>
      <c r="L21" s="3"/>
      <c r="M21" s="3"/>
      <c r="N21" s="3"/>
      <c r="O21" s="4"/>
    </row>
    <row r="22" spans="1:15" x14ac:dyDescent="0.4">
      <c r="A22" s="17">
        <v>16</v>
      </c>
      <c r="B22" s="3"/>
      <c r="C22" s="23"/>
      <c r="D22" s="23"/>
      <c r="E22" s="3"/>
      <c r="F22" s="3"/>
      <c r="G22" s="3"/>
      <c r="H22" s="3"/>
      <c r="I22" s="26"/>
      <c r="J22" s="3"/>
      <c r="K22" s="3"/>
      <c r="L22" s="3"/>
      <c r="M22" s="3"/>
      <c r="N22" s="3"/>
      <c r="O22" s="4"/>
    </row>
    <row r="23" spans="1:15" x14ac:dyDescent="0.4">
      <c r="A23" s="17">
        <v>17</v>
      </c>
      <c r="B23" s="3"/>
      <c r="C23" s="23"/>
      <c r="D23" s="23"/>
      <c r="E23" s="3"/>
      <c r="F23" s="3"/>
      <c r="G23" s="3"/>
      <c r="H23" s="3"/>
      <c r="I23" s="26"/>
      <c r="J23" s="3"/>
      <c r="K23" s="3"/>
      <c r="L23" s="3"/>
      <c r="M23" s="3"/>
      <c r="N23" s="3"/>
      <c r="O23" s="4"/>
    </row>
    <row r="24" spans="1:15" x14ac:dyDescent="0.4">
      <c r="A24" s="17">
        <v>18</v>
      </c>
      <c r="B24" s="3"/>
      <c r="C24" s="23"/>
      <c r="D24" s="23"/>
      <c r="E24" s="3"/>
      <c r="F24" s="3"/>
      <c r="G24" s="3"/>
      <c r="H24" s="3"/>
      <c r="I24" s="26"/>
      <c r="J24" s="3"/>
      <c r="K24" s="3"/>
      <c r="L24" s="3"/>
      <c r="M24" s="3"/>
      <c r="N24" s="3"/>
      <c r="O24" s="4"/>
    </row>
    <row r="25" spans="1:15" x14ac:dyDescent="0.4">
      <c r="A25" s="17">
        <v>19</v>
      </c>
      <c r="B25" s="3"/>
      <c r="C25" s="23"/>
      <c r="D25" s="23"/>
      <c r="E25" s="3"/>
      <c r="F25" s="3"/>
      <c r="G25" s="3"/>
      <c r="H25" s="3"/>
      <c r="I25" s="26"/>
      <c r="J25" s="3"/>
      <c r="K25" s="3"/>
      <c r="L25" s="3"/>
      <c r="M25" s="3"/>
      <c r="N25" s="3"/>
      <c r="O25" s="4"/>
    </row>
    <row r="26" spans="1:15" x14ac:dyDescent="0.4">
      <c r="A26" s="17">
        <v>20</v>
      </c>
      <c r="B26" s="3"/>
      <c r="C26" s="23"/>
      <c r="D26" s="23"/>
      <c r="E26" s="3"/>
      <c r="F26" s="3"/>
      <c r="G26" s="3"/>
      <c r="H26" s="3"/>
      <c r="I26" s="26"/>
      <c r="J26" s="3"/>
      <c r="K26" s="3"/>
      <c r="L26" s="3"/>
      <c r="M26" s="3"/>
      <c r="N26" s="3"/>
      <c r="O26" s="4"/>
    </row>
    <row r="27" spans="1:15" x14ac:dyDescent="0.4">
      <c r="A27" s="17">
        <v>21</v>
      </c>
      <c r="B27" s="3"/>
      <c r="C27" s="23"/>
      <c r="D27" s="23"/>
      <c r="E27" s="3"/>
      <c r="F27" s="3"/>
      <c r="G27" s="3"/>
      <c r="H27" s="3"/>
      <c r="I27" s="26"/>
      <c r="J27" s="3"/>
      <c r="K27" s="3"/>
      <c r="L27" s="3"/>
      <c r="M27" s="3"/>
      <c r="N27" s="3"/>
      <c r="O27" s="4"/>
    </row>
    <row r="28" spans="1:15" x14ac:dyDescent="0.4">
      <c r="A28" s="17">
        <v>22</v>
      </c>
      <c r="B28" s="3"/>
      <c r="C28" s="23"/>
      <c r="D28" s="23"/>
      <c r="E28" s="3"/>
      <c r="F28" s="3"/>
      <c r="G28" s="3"/>
      <c r="H28" s="3"/>
      <c r="I28" s="26"/>
      <c r="J28" s="3"/>
      <c r="K28" s="3"/>
      <c r="L28" s="3"/>
      <c r="M28" s="3"/>
      <c r="N28" s="3"/>
      <c r="O28" s="4"/>
    </row>
    <row r="29" spans="1:15" x14ac:dyDescent="0.4">
      <c r="A29" s="17">
        <v>23</v>
      </c>
      <c r="B29" s="3"/>
      <c r="C29" s="23"/>
      <c r="D29" s="23"/>
      <c r="E29" s="3"/>
      <c r="F29" s="3"/>
      <c r="G29" s="3"/>
      <c r="H29" s="3"/>
      <c r="I29" s="26"/>
      <c r="J29" s="3"/>
      <c r="K29" s="3"/>
      <c r="L29" s="3"/>
      <c r="M29" s="3"/>
      <c r="N29" s="3"/>
      <c r="O29" s="4"/>
    </row>
    <row r="30" spans="1:15" x14ac:dyDescent="0.4">
      <c r="A30" s="17">
        <v>24</v>
      </c>
      <c r="B30" s="3"/>
      <c r="C30" s="23"/>
      <c r="D30" s="23"/>
      <c r="E30" s="3"/>
      <c r="F30" s="3"/>
      <c r="G30" s="3"/>
      <c r="H30" s="3"/>
      <c r="I30" s="26"/>
      <c r="J30" s="3"/>
      <c r="K30" s="3"/>
      <c r="L30" s="3"/>
      <c r="M30" s="3"/>
      <c r="N30" s="3"/>
      <c r="O30" s="4"/>
    </row>
    <row r="31" spans="1:15" x14ac:dyDescent="0.4">
      <c r="A31" s="17">
        <v>25</v>
      </c>
      <c r="B31" s="3"/>
      <c r="C31" s="23"/>
      <c r="D31" s="23"/>
      <c r="E31" s="3"/>
      <c r="F31" s="3"/>
      <c r="G31" s="3"/>
      <c r="H31" s="3"/>
      <c r="I31" s="26"/>
      <c r="J31" s="3"/>
      <c r="K31" s="3"/>
      <c r="L31" s="3"/>
      <c r="M31" s="3"/>
      <c r="N31" s="3"/>
      <c r="O31" s="4"/>
    </row>
    <row r="32" spans="1:15" x14ac:dyDescent="0.4">
      <c r="A32" s="17">
        <v>26</v>
      </c>
      <c r="B32" s="3"/>
      <c r="C32" s="23"/>
      <c r="D32" s="23"/>
      <c r="E32" s="3"/>
      <c r="F32" s="3"/>
      <c r="G32" s="3"/>
      <c r="H32" s="3"/>
      <c r="I32" s="26"/>
      <c r="J32" s="3"/>
      <c r="K32" s="3"/>
      <c r="L32" s="3"/>
      <c r="M32" s="3"/>
      <c r="N32" s="3"/>
      <c r="O32" s="4"/>
    </row>
    <row r="33" spans="1:15" x14ac:dyDescent="0.4">
      <c r="A33" s="17">
        <v>27</v>
      </c>
      <c r="B33" s="3"/>
      <c r="C33" s="23"/>
      <c r="D33" s="23"/>
      <c r="E33" s="3"/>
      <c r="F33" s="3"/>
      <c r="G33" s="3"/>
      <c r="H33" s="3"/>
      <c r="I33" s="26"/>
      <c r="J33" s="3"/>
      <c r="K33" s="3"/>
      <c r="L33" s="3"/>
      <c r="M33" s="3"/>
      <c r="N33" s="3"/>
      <c r="O33" s="4"/>
    </row>
    <row r="34" spans="1:15" x14ac:dyDescent="0.4">
      <c r="A34" s="17">
        <v>28</v>
      </c>
      <c r="B34" s="3"/>
      <c r="C34" s="23"/>
      <c r="D34" s="23"/>
      <c r="E34" s="3"/>
      <c r="F34" s="3"/>
      <c r="G34" s="3"/>
      <c r="H34" s="3"/>
      <c r="I34" s="26"/>
      <c r="J34" s="3"/>
      <c r="K34" s="3"/>
      <c r="L34" s="3"/>
      <c r="M34" s="3"/>
      <c r="N34" s="3"/>
      <c r="O34" s="4"/>
    </row>
    <row r="35" spans="1:15" x14ac:dyDescent="0.4">
      <c r="A35" s="17">
        <v>29</v>
      </c>
      <c r="B35" s="3"/>
      <c r="C35" s="23"/>
      <c r="D35" s="23"/>
      <c r="E35" s="3"/>
      <c r="F35" s="3"/>
      <c r="G35" s="3"/>
      <c r="H35" s="3"/>
      <c r="I35" s="26"/>
      <c r="J35" s="3"/>
      <c r="K35" s="3"/>
      <c r="L35" s="3"/>
      <c r="M35" s="3"/>
      <c r="N35" s="3"/>
      <c r="O35" s="4"/>
    </row>
    <row r="36" spans="1:15" x14ac:dyDescent="0.4">
      <c r="A36" s="17">
        <v>30</v>
      </c>
      <c r="B36" s="3"/>
      <c r="C36" s="23"/>
      <c r="D36" s="23"/>
      <c r="E36" s="3"/>
      <c r="F36" s="3"/>
      <c r="G36" s="3"/>
      <c r="H36" s="3"/>
      <c r="I36" s="26"/>
      <c r="J36" s="3"/>
      <c r="K36" s="3"/>
      <c r="L36" s="3"/>
      <c r="M36" s="3"/>
      <c r="N36" s="3"/>
      <c r="O36" s="4"/>
    </row>
    <row r="37" spans="1:15" x14ac:dyDescent="0.4">
      <c r="A37" s="17">
        <v>31</v>
      </c>
      <c r="B37" s="3"/>
      <c r="C37" s="23"/>
      <c r="D37" s="23"/>
      <c r="E37" s="3"/>
      <c r="F37" s="3"/>
      <c r="G37" s="3"/>
      <c r="H37" s="3"/>
      <c r="I37" s="26"/>
      <c r="J37" s="3"/>
      <c r="K37" s="3"/>
      <c r="L37" s="3"/>
      <c r="M37" s="3"/>
      <c r="N37" s="3"/>
      <c r="O37" s="4"/>
    </row>
    <row r="38" spans="1:15" x14ac:dyDescent="0.4">
      <c r="A38" s="17">
        <v>32</v>
      </c>
      <c r="B38" s="3"/>
      <c r="C38" s="23"/>
      <c r="D38" s="23"/>
      <c r="E38" s="3"/>
      <c r="F38" s="3"/>
      <c r="G38" s="3"/>
      <c r="H38" s="3"/>
      <c r="I38" s="26"/>
      <c r="J38" s="3"/>
      <c r="K38" s="3"/>
      <c r="L38" s="3"/>
      <c r="M38" s="3"/>
      <c r="N38" s="3"/>
      <c r="O38" s="4"/>
    </row>
    <row r="39" spans="1:15" x14ac:dyDescent="0.4">
      <c r="A39" s="17">
        <v>33</v>
      </c>
      <c r="B39" s="3"/>
      <c r="C39" s="23"/>
      <c r="D39" s="23"/>
      <c r="E39" s="3"/>
      <c r="F39" s="3"/>
      <c r="G39" s="3"/>
      <c r="H39" s="3"/>
      <c r="I39" s="26"/>
      <c r="J39" s="3"/>
      <c r="K39" s="3"/>
      <c r="L39" s="3"/>
      <c r="M39" s="3"/>
      <c r="N39" s="3"/>
      <c r="O39" s="4"/>
    </row>
    <row r="40" spans="1:15" x14ac:dyDescent="0.4">
      <c r="A40" s="17">
        <v>34</v>
      </c>
      <c r="B40" s="3"/>
      <c r="C40" s="23"/>
      <c r="D40" s="23"/>
      <c r="E40" s="3"/>
      <c r="F40" s="3"/>
      <c r="G40" s="3"/>
      <c r="H40" s="3"/>
      <c r="I40" s="26"/>
      <c r="J40" s="3"/>
      <c r="K40" s="3"/>
      <c r="L40" s="3"/>
      <c r="M40" s="3"/>
      <c r="N40" s="3"/>
      <c r="O40" s="4"/>
    </row>
    <row r="41" spans="1:15" x14ac:dyDescent="0.4">
      <c r="A41" s="17">
        <v>35</v>
      </c>
      <c r="B41" s="3"/>
      <c r="C41" s="23"/>
      <c r="D41" s="23"/>
      <c r="E41" s="3"/>
      <c r="F41" s="3"/>
      <c r="G41" s="3"/>
      <c r="H41" s="3"/>
      <c r="I41" s="26"/>
      <c r="J41" s="3"/>
      <c r="K41" s="3"/>
      <c r="L41" s="3"/>
      <c r="M41" s="3"/>
      <c r="N41" s="3"/>
      <c r="O41" s="4"/>
    </row>
    <row r="42" spans="1:15" x14ac:dyDescent="0.4">
      <c r="A42" s="17">
        <v>36</v>
      </c>
      <c r="B42" s="3"/>
      <c r="C42" s="23"/>
      <c r="D42" s="23"/>
      <c r="E42" s="3"/>
      <c r="F42" s="3"/>
      <c r="G42" s="3"/>
      <c r="H42" s="3"/>
      <c r="I42" s="26"/>
      <c r="J42" s="3"/>
      <c r="K42" s="3"/>
      <c r="L42" s="3"/>
      <c r="M42" s="3"/>
      <c r="N42" s="3"/>
      <c r="O42" s="4"/>
    </row>
    <row r="43" spans="1:15" x14ac:dyDescent="0.4">
      <c r="A43" s="17">
        <v>37</v>
      </c>
      <c r="B43" s="3"/>
      <c r="C43" s="23"/>
      <c r="D43" s="23"/>
      <c r="E43" s="3"/>
      <c r="F43" s="3"/>
      <c r="G43" s="3"/>
      <c r="H43" s="3"/>
      <c r="I43" s="26"/>
      <c r="J43" s="3"/>
      <c r="K43" s="3"/>
      <c r="L43" s="3"/>
      <c r="M43" s="3"/>
      <c r="N43" s="3"/>
      <c r="O43" s="4"/>
    </row>
    <row r="44" spans="1:15" x14ac:dyDescent="0.4">
      <c r="A44" s="17">
        <v>38</v>
      </c>
      <c r="B44" s="3"/>
      <c r="C44" s="23"/>
      <c r="D44" s="23"/>
      <c r="E44" s="3"/>
      <c r="F44" s="3"/>
      <c r="G44" s="3"/>
      <c r="H44" s="3"/>
      <c r="I44" s="26"/>
      <c r="J44" s="3"/>
      <c r="K44" s="3"/>
      <c r="L44" s="3"/>
      <c r="M44" s="3"/>
      <c r="N44" s="3"/>
      <c r="O44" s="4"/>
    </row>
    <row r="45" spans="1:15" x14ac:dyDescent="0.4">
      <c r="A45" s="17">
        <v>39</v>
      </c>
      <c r="B45" s="3"/>
      <c r="C45" s="23"/>
      <c r="D45" s="23"/>
      <c r="E45" s="3"/>
      <c r="F45" s="3"/>
      <c r="G45" s="3"/>
      <c r="H45" s="3"/>
      <c r="I45" s="26"/>
      <c r="J45" s="3"/>
      <c r="K45" s="3"/>
      <c r="L45" s="3"/>
      <c r="M45" s="3"/>
      <c r="N45" s="3"/>
      <c r="O45" s="4"/>
    </row>
    <row r="46" spans="1:15" x14ac:dyDescent="0.4">
      <c r="A46" s="17">
        <v>40</v>
      </c>
      <c r="B46" s="3"/>
      <c r="C46" s="23"/>
      <c r="D46" s="23"/>
      <c r="E46" s="3"/>
      <c r="F46" s="3"/>
      <c r="G46" s="3"/>
      <c r="H46" s="3"/>
      <c r="I46" s="26"/>
      <c r="J46" s="3"/>
      <c r="K46" s="3"/>
      <c r="L46" s="3"/>
      <c r="M46" s="3"/>
      <c r="N46" s="3"/>
      <c r="O46" s="4"/>
    </row>
    <row r="47" spans="1:15" x14ac:dyDescent="0.4">
      <c r="A47" s="17">
        <v>41</v>
      </c>
      <c r="B47" s="3"/>
      <c r="C47" s="23"/>
      <c r="D47" s="23"/>
      <c r="E47" s="3"/>
      <c r="F47" s="3"/>
      <c r="G47" s="3"/>
      <c r="H47" s="3"/>
      <c r="I47" s="26"/>
      <c r="J47" s="3"/>
      <c r="K47" s="3"/>
      <c r="L47" s="3"/>
      <c r="M47" s="3"/>
      <c r="N47" s="3"/>
      <c r="O47" s="4"/>
    </row>
    <row r="48" spans="1:15" x14ac:dyDescent="0.4">
      <c r="A48" s="17">
        <v>42</v>
      </c>
      <c r="B48" s="3"/>
      <c r="C48" s="23"/>
      <c r="D48" s="23"/>
      <c r="E48" s="3"/>
      <c r="F48" s="3"/>
      <c r="G48" s="3"/>
      <c r="H48" s="3"/>
      <c r="I48" s="26"/>
      <c r="J48" s="3"/>
      <c r="K48" s="3"/>
      <c r="L48" s="3"/>
      <c r="M48" s="3"/>
      <c r="N48" s="3"/>
      <c r="O48" s="4"/>
    </row>
    <row r="49" spans="1:15" x14ac:dyDescent="0.4">
      <c r="A49" s="17">
        <v>43</v>
      </c>
      <c r="B49" s="3"/>
      <c r="C49" s="23"/>
      <c r="D49" s="23"/>
      <c r="E49" s="3"/>
      <c r="F49" s="3"/>
      <c r="G49" s="3"/>
      <c r="H49" s="3"/>
      <c r="I49" s="26"/>
      <c r="J49" s="3"/>
      <c r="K49" s="3"/>
      <c r="L49" s="3"/>
      <c r="M49" s="3"/>
      <c r="N49" s="3"/>
      <c r="O49" s="4"/>
    </row>
    <row r="50" spans="1:15" x14ac:dyDescent="0.4">
      <c r="A50" s="17">
        <v>44</v>
      </c>
      <c r="B50" s="3"/>
      <c r="C50" s="23"/>
      <c r="D50" s="23"/>
      <c r="E50" s="3"/>
      <c r="F50" s="3"/>
      <c r="G50" s="3"/>
      <c r="H50" s="3"/>
      <c r="I50" s="26"/>
      <c r="J50" s="3"/>
      <c r="K50" s="3"/>
      <c r="L50" s="3"/>
      <c r="M50" s="3"/>
      <c r="N50" s="3"/>
      <c r="O50" s="4"/>
    </row>
    <row r="51" spans="1:15" x14ac:dyDescent="0.4">
      <c r="A51" s="17">
        <v>45</v>
      </c>
      <c r="B51" s="3"/>
      <c r="C51" s="23"/>
      <c r="D51" s="23"/>
      <c r="E51" s="3"/>
      <c r="F51" s="3"/>
      <c r="G51" s="3"/>
      <c r="H51" s="3"/>
      <c r="I51" s="26"/>
      <c r="J51" s="3"/>
      <c r="K51" s="3"/>
      <c r="L51" s="3"/>
      <c r="M51" s="3"/>
      <c r="N51" s="3"/>
      <c r="O51" s="4"/>
    </row>
    <row r="52" spans="1:15" x14ac:dyDescent="0.4">
      <c r="A52" s="17">
        <v>46</v>
      </c>
      <c r="B52" s="3"/>
      <c r="C52" s="23"/>
      <c r="D52" s="23"/>
      <c r="E52" s="3"/>
      <c r="F52" s="3"/>
      <c r="G52" s="3"/>
      <c r="H52" s="3"/>
      <c r="I52" s="26"/>
      <c r="J52" s="3"/>
      <c r="K52" s="3"/>
      <c r="L52" s="3"/>
      <c r="M52" s="3"/>
      <c r="N52" s="3"/>
      <c r="O52" s="4"/>
    </row>
    <row r="53" spans="1:15" x14ac:dyDescent="0.4">
      <c r="A53" s="17">
        <v>47</v>
      </c>
      <c r="B53" s="3"/>
      <c r="C53" s="23"/>
      <c r="D53" s="23"/>
      <c r="E53" s="3"/>
      <c r="F53" s="3"/>
      <c r="G53" s="3"/>
      <c r="H53" s="3"/>
      <c r="I53" s="26"/>
      <c r="J53" s="3"/>
      <c r="K53" s="3"/>
      <c r="L53" s="3"/>
      <c r="M53" s="3"/>
      <c r="N53" s="3"/>
      <c r="O53" s="4"/>
    </row>
    <row r="54" spans="1:15" x14ac:dyDescent="0.4">
      <c r="A54" s="17">
        <v>48</v>
      </c>
      <c r="B54" s="3"/>
      <c r="C54" s="23"/>
      <c r="D54" s="23"/>
      <c r="E54" s="3"/>
      <c r="F54" s="3"/>
      <c r="G54" s="3"/>
      <c r="H54" s="3"/>
      <c r="I54" s="26"/>
      <c r="J54" s="3"/>
      <c r="K54" s="3"/>
      <c r="L54" s="3"/>
      <c r="M54" s="3"/>
      <c r="N54" s="3"/>
      <c r="O54" s="4"/>
    </row>
    <row r="55" spans="1:15" x14ac:dyDescent="0.4">
      <c r="A55" s="17">
        <v>49</v>
      </c>
      <c r="B55" s="3"/>
      <c r="C55" s="23"/>
      <c r="D55" s="23"/>
      <c r="E55" s="3"/>
      <c r="F55" s="3"/>
      <c r="G55" s="3"/>
      <c r="H55" s="3"/>
      <c r="I55" s="26"/>
      <c r="J55" s="3"/>
      <c r="K55" s="3"/>
      <c r="L55" s="3"/>
      <c r="M55" s="3"/>
      <c r="N55" s="3"/>
      <c r="O55" s="4"/>
    </row>
    <row r="56" spans="1:15" x14ac:dyDescent="0.4">
      <c r="A56" s="17">
        <v>50</v>
      </c>
      <c r="B56" s="3"/>
      <c r="C56" s="23"/>
      <c r="D56" s="23"/>
      <c r="E56" s="3"/>
      <c r="F56" s="3"/>
      <c r="G56" s="3"/>
      <c r="H56" s="3"/>
      <c r="I56" s="26"/>
      <c r="J56" s="3"/>
      <c r="K56" s="3"/>
      <c r="L56" s="3"/>
      <c r="M56" s="3"/>
      <c r="N56" s="3"/>
      <c r="O56" s="4"/>
    </row>
    <row r="57" spans="1:15" x14ac:dyDescent="0.4">
      <c r="A57" s="17">
        <v>51</v>
      </c>
      <c r="B57" s="3"/>
      <c r="C57" s="23"/>
      <c r="D57" s="23"/>
      <c r="E57" s="3"/>
      <c r="F57" s="3"/>
      <c r="G57" s="3"/>
      <c r="H57" s="3"/>
      <c r="I57" s="26"/>
      <c r="J57" s="3"/>
      <c r="K57" s="3"/>
      <c r="L57" s="3"/>
      <c r="M57" s="3"/>
      <c r="N57" s="3"/>
      <c r="O57" s="4"/>
    </row>
    <row r="58" spans="1:15" x14ac:dyDescent="0.4">
      <c r="A58" s="17">
        <v>52</v>
      </c>
      <c r="B58" s="3"/>
      <c r="C58" s="23"/>
      <c r="D58" s="23"/>
      <c r="E58" s="3"/>
      <c r="F58" s="3"/>
      <c r="G58" s="3"/>
      <c r="H58" s="3"/>
      <c r="I58" s="26"/>
      <c r="J58" s="3"/>
      <c r="K58" s="3"/>
      <c r="L58" s="3"/>
      <c r="M58" s="3"/>
      <c r="N58" s="3"/>
      <c r="O58" s="4"/>
    </row>
    <row r="59" spans="1:15" x14ac:dyDescent="0.4">
      <c r="A59" s="17">
        <v>53</v>
      </c>
      <c r="B59" s="3"/>
      <c r="C59" s="23"/>
      <c r="D59" s="23"/>
      <c r="E59" s="3"/>
      <c r="F59" s="3"/>
      <c r="G59" s="3"/>
      <c r="H59" s="3"/>
      <c r="I59" s="26"/>
      <c r="J59" s="3"/>
      <c r="K59" s="3"/>
      <c r="L59" s="3"/>
      <c r="M59" s="3"/>
      <c r="N59" s="3"/>
      <c r="O59" s="4"/>
    </row>
    <row r="60" spans="1:15" x14ac:dyDescent="0.4">
      <c r="A60" s="17">
        <v>54</v>
      </c>
      <c r="B60" s="3"/>
      <c r="C60" s="23"/>
      <c r="D60" s="23"/>
      <c r="E60" s="3"/>
      <c r="F60" s="3"/>
      <c r="G60" s="3"/>
      <c r="H60" s="3"/>
      <c r="I60" s="26"/>
      <c r="J60" s="3"/>
      <c r="K60" s="3"/>
      <c r="L60" s="3"/>
      <c r="M60" s="3"/>
      <c r="N60" s="3"/>
      <c r="O60" s="4"/>
    </row>
    <row r="61" spans="1:15" x14ac:dyDescent="0.4">
      <c r="A61" s="17">
        <v>55</v>
      </c>
      <c r="B61" s="3"/>
      <c r="C61" s="23"/>
      <c r="D61" s="23"/>
      <c r="E61" s="3"/>
      <c r="F61" s="3"/>
      <c r="G61" s="3"/>
      <c r="H61" s="3"/>
      <c r="I61" s="26"/>
      <c r="J61" s="3"/>
      <c r="K61" s="3"/>
      <c r="L61" s="3"/>
      <c r="M61" s="3"/>
      <c r="N61" s="3"/>
      <c r="O61" s="4"/>
    </row>
    <row r="62" spans="1:15" x14ac:dyDescent="0.4">
      <c r="A62" s="17">
        <v>56</v>
      </c>
      <c r="B62" s="3"/>
      <c r="C62" s="23"/>
      <c r="D62" s="23"/>
      <c r="E62" s="3"/>
      <c r="F62" s="3"/>
      <c r="G62" s="3"/>
      <c r="H62" s="3"/>
      <c r="I62" s="26"/>
      <c r="J62" s="3"/>
      <c r="K62" s="3"/>
      <c r="L62" s="3"/>
      <c r="M62" s="3"/>
      <c r="N62" s="3"/>
      <c r="O62" s="4"/>
    </row>
    <row r="63" spans="1:15" x14ac:dyDescent="0.4">
      <c r="A63" s="17">
        <v>57</v>
      </c>
      <c r="B63" s="3"/>
      <c r="C63" s="23"/>
      <c r="D63" s="23"/>
      <c r="E63" s="3"/>
      <c r="F63" s="3"/>
      <c r="G63" s="3"/>
      <c r="H63" s="3"/>
      <c r="I63" s="26"/>
      <c r="J63" s="3"/>
      <c r="K63" s="3"/>
      <c r="L63" s="3"/>
      <c r="M63" s="3"/>
      <c r="N63" s="3"/>
      <c r="O63" s="4"/>
    </row>
    <row r="64" spans="1:15" x14ac:dyDescent="0.4">
      <c r="A64" s="17">
        <v>58</v>
      </c>
      <c r="B64" s="3"/>
      <c r="C64" s="23"/>
      <c r="D64" s="23"/>
      <c r="E64" s="3"/>
      <c r="F64" s="3"/>
      <c r="G64" s="3"/>
      <c r="H64" s="3"/>
      <c r="I64" s="26"/>
      <c r="J64" s="3"/>
      <c r="K64" s="3"/>
      <c r="L64" s="3"/>
      <c r="M64" s="3"/>
      <c r="N64" s="3"/>
      <c r="O64" s="4"/>
    </row>
    <row r="65" spans="1:15" x14ac:dyDescent="0.4">
      <c r="A65" s="17">
        <v>59</v>
      </c>
      <c r="B65" s="3"/>
      <c r="C65" s="23"/>
      <c r="D65" s="23"/>
      <c r="E65" s="3"/>
      <c r="F65" s="3"/>
      <c r="G65" s="3"/>
      <c r="H65" s="3"/>
      <c r="I65" s="26"/>
      <c r="J65" s="3"/>
      <c r="K65" s="3"/>
      <c r="L65" s="3"/>
      <c r="M65" s="3"/>
      <c r="N65" s="3"/>
      <c r="O65" s="4"/>
    </row>
    <row r="66" spans="1:15" x14ac:dyDescent="0.4">
      <c r="A66" s="17">
        <v>60</v>
      </c>
      <c r="B66" s="3"/>
      <c r="C66" s="23"/>
      <c r="D66" s="23"/>
      <c r="E66" s="3"/>
      <c r="F66" s="3"/>
      <c r="G66" s="3"/>
      <c r="H66" s="3"/>
      <c r="I66" s="26"/>
      <c r="J66" s="3"/>
      <c r="K66" s="3"/>
      <c r="L66" s="3"/>
      <c r="M66" s="3"/>
      <c r="N66" s="3"/>
      <c r="O66" s="4"/>
    </row>
    <row r="67" spans="1:15" x14ac:dyDescent="0.4">
      <c r="A67" s="17">
        <v>61</v>
      </c>
      <c r="B67" s="3"/>
      <c r="C67" s="23"/>
      <c r="D67" s="23"/>
      <c r="E67" s="3"/>
      <c r="F67" s="3"/>
      <c r="G67" s="3"/>
      <c r="H67" s="3"/>
      <c r="I67" s="26"/>
      <c r="J67" s="3"/>
      <c r="K67" s="3"/>
      <c r="L67" s="3"/>
      <c r="M67" s="3"/>
      <c r="N67" s="3"/>
      <c r="O67" s="4"/>
    </row>
    <row r="68" spans="1:15" x14ac:dyDescent="0.4">
      <c r="A68" s="17">
        <v>62</v>
      </c>
      <c r="B68" s="3"/>
      <c r="C68" s="23"/>
      <c r="D68" s="23"/>
      <c r="E68" s="3"/>
      <c r="F68" s="3"/>
      <c r="G68" s="3"/>
      <c r="H68" s="3"/>
      <c r="I68" s="26"/>
      <c r="J68" s="3"/>
      <c r="K68" s="3"/>
      <c r="L68" s="3"/>
      <c r="M68" s="3"/>
      <c r="N68" s="3"/>
      <c r="O68" s="4"/>
    </row>
    <row r="69" spans="1:15" x14ac:dyDescent="0.4">
      <c r="A69" s="17">
        <v>63</v>
      </c>
      <c r="B69" s="3"/>
      <c r="C69" s="23"/>
      <c r="D69" s="23"/>
      <c r="E69" s="3"/>
      <c r="F69" s="3"/>
      <c r="G69" s="3"/>
      <c r="H69" s="3"/>
      <c r="I69" s="26"/>
      <c r="J69" s="3"/>
      <c r="K69" s="3"/>
      <c r="L69" s="3"/>
      <c r="M69" s="3"/>
      <c r="N69" s="3"/>
      <c r="O69" s="4"/>
    </row>
    <row r="70" spans="1:15" x14ac:dyDescent="0.4">
      <c r="A70" s="17">
        <v>64</v>
      </c>
      <c r="B70" s="3"/>
      <c r="C70" s="23"/>
      <c r="D70" s="23"/>
      <c r="E70" s="3"/>
      <c r="F70" s="3"/>
      <c r="G70" s="3"/>
      <c r="H70" s="3"/>
      <c r="I70" s="26"/>
      <c r="J70" s="3"/>
      <c r="K70" s="3"/>
      <c r="L70" s="3"/>
      <c r="M70" s="3"/>
      <c r="N70" s="3"/>
      <c r="O70" s="4"/>
    </row>
    <row r="71" spans="1:15" x14ac:dyDescent="0.4">
      <c r="A71" s="17">
        <v>65</v>
      </c>
      <c r="B71" s="3"/>
      <c r="C71" s="23"/>
      <c r="D71" s="23"/>
      <c r="E71" s="3"/>
      <c r="F71" s="3"/>
      <c r="G71" s="3"/>
      <c r="H71" s="3"/>
      <c r="I71" s="26"/>
      <c r="J71" s="3"/>
      <c r="K71" s="3"/>
      <c r="L71" s="3"/>
      <c r="M71" s="3"/>
      <c r="N71" s="3"/>
      <c r="O71" s="4"/>
    </row>
    <row r="72" spans="1:15" x14ac:dyDescent="0.4">
      <c r="A72" s="17">
        <v>66</v>
      </c>
      <c r="B72" s="3"/>
      <c r="C72" s="23"/>
      <c r="D72" s="23"/>
      <c r="E72" s="3"/>
      <c r="F72" s="3"/>
      <c r="G72" s="3"/>
      <c r="H72" s="3"/>
      <c r="I72" s="26"/>
      <c r="J72" s="3"/>
      <c r="K72" s="3"/>
      <c r="L72" s="3"/>
      <c r="M72" s="3"/>
      <c r="N72" s="3"/>
      <c r="O72" s="4"/>
    </row>
    <row r="73" spans="1:15" x14ac:dyDescent="0.4">
      <c r="A73" s="17">
        <v>67</v>
      </c>
      <c r="B73" s="3"/>
      <c r="C73" s="23"/>
      <c r="D73" s="23"/>
      <c r="E73" s="3"/>
      <c r="F73" s="3"/>
      <c r="G73" s="3"/>
      <c r="H73" s="3"/>
      <c r="I73" s="26"/>
      <c r="J73" s="3"/>
      <c r="K73" s="3"/>
      <c r="L73" s="3"/>
      <c r="M73" s="3"/>
      <c r="N73" s="3"/>
      <c r="O73" s="4"/>
    </row>
    <row r="74" spans="1:15" x14ac:dyDescent="0.4">
      <c r="A74" s="17">
        <v>68</v>
      </c>
      <c r="B74" s="3"/>
      <c r="C74" s="23"/>
      <c r="D74" s="23"/>
      <c r="E74" s="3"/>
      <c r="F74" s="3"/>
      <c r="G74" s="3"/>
      <c r="H74" s="3"/>
      <c r="I74" s="26"/>
      <c r="J74" s="3"/>
      <c r="K74" s="3"/>
      <c r="L74" s="3"/>
      <c r="M74" s="3"/>
      <c r="N74" s="3"/>
      <c r="O74" s="4"/>
    </row>
    <row r="75" spans="1:15" x14ac:dyDescent="0.4">
      <c r="A75" s="17">
        <v>69</v>
      </c>
      <c r="B75" s="3"/>
      <c r="C75" s="23"/>
      <c r="D75" s="23"/>
      <c r="E75" s="3"/>
      <c r="F75" s="3"/>
      <c r="G75" s="3"/>
      <c r="H75" s="3"/>
      <c r="I75" s="26"/>
      <c r="J75" s="3"/>
      <c r="K75" s="3"/>
      <c r="L75" s="3"/>
      <c r="M75" s="3"/>
      <c r="N75" s="3"/>
      <c r="O75" s="4"/>
    </row>
    <row r="76" spans="1:15" x14ac:dyDescent="0.4">
      <c r="A76" s="17">
        <v>70</v>
      </c>
      <c r="B76" s="3"/>
      <c r="C76" s="23"/>
      <c r="D76" s="23"/>
      <c r="E76" s="3"/>
      <c r="F76" s="3"/>
      <c r="G76" s="3"/>
      <c r="H76" s="3"/>
      <c r="I76" s="26"/>
      <c r="J76" s="3"/>
      <c r="K76" s="3"/>
      <c r="L76" s="3"/>
      <c r="M76" s="3"/>
      <c r="N76" s="3"/>
      <c r="O76" s="4"/>
    </row>
    <row r="77" spans="1:15" x14ac:dyDescent="0.4">
      <c r="A77" s="17">
        <v>71</v>
      </c>
      <c r="B77" s="3"/>
      <c r="C77" s="23"/>
      <c r="D77" s="23"/>
      <c r="E77" s="3"/>
      <c r="F77" s="3"/>
      <c r="G77" s="3"/>
      <c r="H77" s="3"/>
      <c r="I77" s="26"/>
      <c r="J77" s="3"/>
      <c r="K77" s="3"/>
      <c r="L77" s="3"/>
      <c r="M77" s="3"/>
      <c r="N77" s="3"/>
      <c r="O77" s="4"/>
    </row>
    <row r="78" spans="1:15" x14ac:dyDescent="0.4">
      <c r="A78" s="17">
        <v>72</v>
      </c>
      <c r="B78" s="3"/>
      <c r="C78" s="23"/>
      <c r="D78" s="23"/>
      <c r="E78" s="3"/>
      <c r="F78" s="3"/>
      <c r="G78" s="3"/>
      <c r="H78" s="3"/>
      <c r="I78" s="26"/>
      <c r="J78" s="3"/>
      <c r="K78" s="3"/>
      <c r="L78" s="3"/>
      <c r="M78" s="3"/>
      <c r="N78" s="3"/>
      <c r="O78" s="4"/>
    </row>
    <row r="79" spans="1:15" x14ac:dyDescent="0.4">
      <c r="A79" s="17">
        <v>73</v>
      </c>
      <c r="B79" s="3"/>
      <c r="C79" s="23"/>
      <c r="D79" s="23"/>
      <c r="E79" s="3"/>
      <c r="F79" s="3"/>
      <c r="G79" s="3"/>
      <c r="H79" s="3"/>
      <c r="I79" s="26"/>
      <c r="J79" s="3"/>
      <c r="K79" s="3"/>
      <c r="L79" s="3"/>
      <c r="M79" s="3"/>
      <c r="N79" s="3"/>
      <c r="O79" s="4"/>
    </row>
    <row r="80" spans="1:15" x14ac:dyDescent="0.4">
      <c r="A80" s="17">
        <v>74</v>
      </c>
      <c r="B80" s="3"/>
      <c r="C80" s="23"/>
      <c r="D80" s="23"/>
      <c r="E80" s="3"/>
      <c r="F80" s="3"/>
      <c r="G80" s="3"/>
      <c r="H80" s="3"/>
      <c r="I80" s="26"/>
      <c r="J80" s="3"/>
      <c r="K80" s="3"/>
      <c r="L80" s="3"/>
      <c r="M80" s="3"/>
      <c r="N80" s="3"/>
      <c r="O80" s="4"/>
    </row>
    <row r="81" spans="1:15" x14ac:dyDescent="0.4">
      <c r="A81" s="17">
        <v>75</v>
      </c>
      <c r="B81" s="3"/>
      <c r="C81" s="23"/>
      <c r="D81" s="23"/>
      <c r="E81" s="3"/>
      <c r="F81" s="3"/>
      <c r="G81" s="3"/>
      <c r="H81" s="3"/>
      <c r="I81" s="26"/>
      <c r="J81" s="3"/>
      <c r="K81" s="3"/>
      <c r="L81" s="3"/>
      <c r="M81" s="3"/>
      <c r="N81" s="3"/>
      <c r="O81" s="4"/>
    </row>
    <row r="82" spans="1:15" x14ac:dyDescent="0.4">
      <c r="A82" s="17">
        <v>76</v>
      </c>
      <c r="B82" s="3"/>
      <c r="C82" s="23"/>
      <c r="D82" s="23"/>
      <c r="E82" s="3"/>
      <c r="F82" s="3"/>
      <c r="G82" s="3"/>
      <c r="H82" s="3"/>
      <c r="I82" s="26"/>
      <c r="J82" s="3"/>
      <c r="K82" s="3"/>
      <c r="L82" s="3"/>
      <c r="M82" s="3"/>
      <c r="N82" s="3"/>
      <c r="O82" s="4"/>
    </row>
    <row r="83" spans="1:15" x14ac:dyDescent="0.4">
      <c r="A83" s="17">
        <v>77</v>
      </c>
      <c r="B83" s="3"/>
      <c r="C83" s="23"/>
      <c r="D83" s="23"/>
      <c r="E83" s="3"/>
      <c r="F83" s="3"/>
      <c r="G83" s="3"/>
      <c r="H83" s="3"/>
      <c r="I83" s="26"/>
      <c r="J83" s="3"/>
      <c r="K83" s="3"/>
      <c r="L83" s="3"/>
      <c r="M83" s="3"/>
      <c r="N83" s="3"/>
      <c r="O83" s="4"/>
    </row>
    <row r="84" spans="1:15" x14ac:dyDescent="0.4">
      <c r="A84" s="17">
        <v>78</v>
      </c>
      <c r="B84" s="3"/>
      <c r="C84" s="23"/>
      <c r="D84" s="23"/>
      <c r="E84" s="3"/>
      <c r="F84" s="3"/>
      <c r="G84" s="3"/>
      <c r="H84" s="3"/>
      <c r="I84" s="26"/>
      <c r="J84" s="3"/>
      <c r="K84" s="3"/>
      <c r="L84" s="3"/>
      <c r="M84" s="3"/>
      <c r="N84" s="3"/>
      <c r="O84" s="4"/>
    </row>
    <row r="85" spans="1:15" x14ac:dyDescent="0.4">
      <c r="A85" s="17">
        <v>79</v>
      </c>
      <c r="B85" s="3"/>
      <c r="C85" s="23"/>
      <c r="D85" s="23"/>
      <c r="E85" s="3"/>
      <c r="F85" s="3"/>
      <c r="G85" s="3"/>
      <c r="H85" s="3"/>
      <c r="I85" s="26"/>
      <c r="J85" s="3"/>
      <c r="K85" s="3"/>
      <c r="L85" s="3"/>
      <c r="M85" s="3"/>
      <c r="N85" s="3"/>
      <c r="O85" s="4"/>
    </row>
    <row r="86" spans="1:15" x14ac:dyDescent="0.4">
      <c r="A86" s="17">
        <v>80</v>
      </c>
      <c r="B86" s="3"/>
      <c r="C86" s="23"/>
      <c r="D86" s="23"/>
      <c r="E86" s="3"/>
      <c r="F86" s="3"/>
      <c r="G86" s="3"/>
      <c r="H86" s="3"/>
      <c r="I86" s="26"/>
      <c r="J86" s="3"/>
      <c r="K86" s="3"/>
      <c r="L86" s="3"/>
      <c r="M86" s="3"/>
      <c r="N86" s="3"/>
      <c r="O86" s="4"/>
    </row>
    <row r="87" spans="1:15" x14ac:dyDescent="0.4">
      <c r="A87" s="17">
        <v>81</v>
      </c>
      <c r="B87" s="3"/>
      <c r="C87" s="23"/>
      <c r="D87" s="23"/>
      <c r="E87" s="3"/>
      <c r="F87" s="3"/>
      <c r="G87" s="3"/>
      <c r="H87" s="3"/>
      <c r="I87" s="26"/>
      <c r="J87" s="3"/>
      <c r="K87" s="3"/>
      <c r="L87" s="3"/>
      <c r="M87" s="3"/>
      <c r="N87" s="3"/>
      <c r="O87" s="4"/>
    </row>
    <row r="88" spans="1:15" x14ac:dyDescent="0.4">
      <c r="A88" s="17">
        <v>82</v>
      </c>
      <c r="B88" s="3"/>
      <c r="C88" s="23"/>
      <c r="D88" s="23"/>
      <c r="E88" s="3"/>
      <c r="F88" s="3"/>
      <c r="G88" s="3"/>
      <c r="H88" s="3"/>
      <c r="I88" s="26"/>
      <c r="J88" s="3"/>
      <c r="K88" s="3"/>
      <c r="L88" s="3"/>
      <c r="M88" s="3"/>
      <c r="N88" s="3"/>
      <c r="O88" s="4"/>
    </row>
    <row r="89" spans="1:15" x14ac:dyDescent="0.4">
      <c r="A89" s="17">
        <v>83</v>
      </c>
      <c r="B89" s="3"/>
      <c r="C89" s="23"/>
      <c r="D89" s="23"/>
      <c r="E89" s="3"/>
      <c r="F89" s="3"/>
      <c r="G89" s="3"/>
      <c r="H89" s="3"/>
      <c r="I89" s="26"/>
      <c r="J89" s="3"/>
      <c r="K89" s="3"/>
      <c r="L89" s="3"/>
      <c r="M89" s="3"/>
      <c r="N89" s="3"/>
      <c r="O89" s="4"/>
    </row>
    <row r="90" spans="1:15" x14ac:dyDescent="0.4">
      <c r="A90" s="17">
        <v>84</v>
      </c>
      <c r="B90" s="3"/>
      <c r="C90" s="23"/>
      <c r="D90" s="23"/>
      <c r="E90" s="3"/>
      <c r="F90" s="3"/>
      <c r="G90" s="3"/>
      <c r="H90" s="3"/>
      <c r="I90" s="26"/>
      <c r="J90" s="3"/>
      <c r="K90" s="3"/>
      <c r="L90" s="3"/>
      <c r="M90" s="3"/>
      <c r="N90" s="3"/>
      <c r="O90" s="4"/>
    </row>
    <row r="91" spans="1:15" x14ac:dyDescent="0.4">
      <c r="A91" s="17">
        <v>85</v>
      </c>
      <c r="B91" s="3"/>
      <c r="C91" s="23"/>
      <c r="D91" s="23"/>
      <c r="E91" s="3"/>
      <c r="F91" s="3"/>
      <c r="G91" s="3"/>
      <c r="H91" s="3"/>
      <c r="I91" s="26"/>
      <c r="J91" s="3"/>
      <c r="K91" s="3"/>
      <c r="L91" s="3"/>
      <c r="M91" s="3"/>
      <c r="N91" s="3"/>
      <c r="O91" s="4"/>
    </row>
    <row r="92" spans="1:15" x14ac:dyDescent="0.4">
      <c r="A92" s="17">
        <v>86</v>
      </c>
      <c r="B92" s="3"/>
      <c r="C92" s="23"/>
      <c r="D92" s="23"/>
      <c r="E92" s="3"/>
      <c r="F92" s="3"/>
      <c r="G92" s="3"/>
      <c r="H92" s="3"/>
      <c r="I92" s="26"/>
      <c r="J92" s="3"/>
      <c r="K92" s="3"/>
      <c r="L92" s="3"/>
      <c r="M92" s="3"/>
      <c r="N92" s="3"/>
      <c r="O92" s="4"/>
    </row>
    <row r="93" spans="1:15" x14ac:dyDescent="0.4">
      <c r="A93" s="17">
        <v>87</v>
      </c>
      <c r="B93" s="3"/>
      <c r="C93" s="23"/>
      <c r="D93" s="23"/>
      <c r="E93" s="3"/>
      <c r="F93" s="3"/>
      <c r="G93" s="3"/>
      <c r="H93" s="3"/>
      <c r="I93" s="26"/>
      <c r="J93" s="3"/>
      <c r="K93" s="3"/>
      <c r="L93" s="3"/>
      <c r="M93" s="3"/>
      <c r="N93" s="3"/>
      <c r="O93" s="4"/>
    </row>
    <row r="94" spans="1:15" x14ac:dyDescent="0.4">
      <c r="A94" s="17">
        <v>88</v>
      </c>
      <c r="B94" s="3"/>
      <c r="C94" s="23"/>
      <c r="D94" s="23"/>
      <c r="E94" s="3"/>
      <c r="F94" s="3"/>
      <c r="G94" s="3"/>
      <c r="H94" s="3"/>
      <c r="I94" s="26"/>
      <c r="J94" s="3"/>
      <c r="K94" s="3"/>
      <c r="L94" s="3"/>
      <c r="M94" s="3"/>
      <c r="N94" s="3"/>
      <c r="O94" s="4"/>
    </row>
    <row r="95" spans="1:15" x14ac:dyDescent="0.4">
      <c r="A95" s="17">
        <v>89</v>
      </c>
      <c r="B95" s="3"/>
      <c r="C95" s="23"/>
      <c r="D95" s="23"/>
      <c r="E95" s="3"/>
      <c r="F95" s="3"/>
      <c r="G95" s="3"/>
      <c r="H95" s="3"/>
      <c r="I95" s="26"/>
      <c r="J95" s="3"/>
      <c r="K95" s="3"/>
      <c r="L95" s="3"/>
      <c r="M95" s="3"/>
      <c r="N95" s="3"/>
      <c r="O95" s="4"/>
    </row>
    <row r="96" spans="1:15" x14ac:dyDescent="0.4">
      <c r="A96" s="17">
        <v>90</v>
      </c>
      <c r="B96" s="3"/>
      <c r="C96" s="23"/>
      <c r="D96" s="23"/>
      <c r="E96" s="3"/>
      <c r="F96" s="3"/>
      <c r="G96" s="3"/>
      <c r="H96" s="3"/>
      <c r="I96" s="26"/>
      <c r="J96" s="3"/>
      <c r="K96" s="3"/>
      <c r="L96" s="3"/>
      <c r="M96" s="3"/>
      <c r="N96" s="3"/>
      <c r="O96" s="4"/>
    </row>
    <row r="97" spans="1:15" x14ac:dyDescent="0.4">
      <c r="A97" s="17">
        <v>91</v>
      </c>
      <c r="B97" s="3"/>
      <c r="C97" s="23"/>
      <c r="D97" s="23"/>
      <c r="E97" s="3"/>
      <c r="F97" s="3"/>
      <c r="G97" s="3"/>
      <c r="H97" s="3"/>
      <c r="I97" s="26"/>
      <c r="J97" s="3"/>
      <c r="K97" s="3"/>
      <c r="L97" s="3"/>
      <c r="M97" s="3"/>
      <c r="N97" s="3"/>
      <c r="O97" s="4"/>
    </row>
    <row r="98" spans="1:15" x14ac:dyDescent="0.4">
      <c r="A98" s="17">
        <v>92</v>
      </c>
      <c r="B98" s="3"/>
      <c r="C98" s="23"/>
      <c r="D98" s="23"/>
      <c r="E98" s="3"/>
      <c r="F98" s="3"/>
      <c r="G98" s="3"/>
      <c r="H98" s="3"/>
      <c r="I98" s="26"/>
      <c r="J98" s="3"/>
      <c r="K98" s="3"/>
      <c r="L98" s="3"/>
      <c r="M98" s="3"/>
      <c r="N98" s="3"/>
      <c r="O98" s="4"/>
    </row>
    <row r="99" spans="1:15" x14ac:dyDescent="0.4">
      <c r="A99" s="17">
        <v>93</v>
      </c>
      <c r="B99" s="3"/>
      <c r="C99" s="23"/>
      <c r="D99" s="23"/>
      <c r="E99" s="3"/>
      <c r="F99" s="3"/>
      <c r="G99" s="3"/>
      <c r="H99" s="3"/>
      <c r="I99" s="26"/>
      <c r="J99" s="3"/>
      <c r="K99" s="3"/>
      <c r="L99" s="3"/>
      <c r="M99" s="3"/>
      <c r="N99" s="3"/>
      <c r="O99" s="4"/>
    </row>
    <row r="100" spans="1:15" x14ac:dyDescent="0.4">
      <c r="A100" s="17">
        <v>94</v>
      </c>
      <c r="B100" s="3"/>
      <c r="C100" s="23"/>
      <c r="D100" s="23"/>
      <c r="E100" s="3"/>
      <c r="F100" s="3"/>
      <c r="G100" s="3"/>
      <c r="H100" s="3"/>
      <c r="I100" s="26"/>
      <c r="J100" s="3"/>
      <c r="K100" s="3"/>
      <c r="L100" s="3"/>
      <c r="M100" s="3"/>
      <c r="N100" s="3"/>
      <c r="O100" s="4"/>
    </row>
    <row r="101" spans="1:15" x14ac:dyDescent="0.4">
      <c r="A101" s="17">
        <v>95</v>
      </c>
      <c r="B101" s="3"/>
      <c r="C101" s="23"/>
      <c r="D101" s="23"/>
      <c r="E101" s="3"/>
      <c r="F101" s="3"/>
      <c r="G101" s="3"/>
      <c r="H101" s="3"/>
      <c r="I101" s="26"/>
      <c r="J101" s="3"/>
      <c r="K101" s="3"/>
      <c r="L101" s="3"/>
      <c r="M101" s="3"/>
      <c r="N101" s="3"/>
      <c r="O101" s="4"/>
    </row>
    <row r="102" spans="1:15" x14ac:dyDescent="0.4">
      <c r="A102" s="17">
        <v>96</v>
      </c>
      <c r="B102" s="3"/>
      <c r="C102" s="23"/>
      <c r="D102" s="23"/>
      <c r="E102" s="3"/>
      <c r="F102" s="3"/>
      <c r="G102" s="3"/>
      <c r="H102" s="3"/>
      <c r="I102" s="26"/>
      <c r="J102" s="3"/>
      <c r="K102" s="3"/>
      <c r="L102" s="3"/>
      <c r="M102" s="3"/>
      <c r="N102" s="3"/>
      <c r="O102" s="4"/>
    </row>
    <row r="103" spans="1:15" x14ac:dyDescent="0.4">
      <c r="A103" s="17">
        <v>97</v>
      </c>
      <c r="B103" s="3"/>
      <c r="C103" s="23"/>
      <c r="D103" s="23"/>
      <c r="E103" s="3"/>
      <c r="F103" s="3"/>
      <c r="G103" s="3"/>
      <c r="H103" s="3"/>
      <c r="I103" s="26"/>
      <c r="J103" s="3"/>
      <c r="K103" s="3"/>
      <c r="L103" s="3"/>
      <c r="M103" s="3"/>
      <c r="N103" s="3"/>
      <c r="O103" s="4"/>
    </row>
    <row r="104" spans="1:15" x14ac:dyDescent="0.4">
      <c r="A104" s="17">
        <v>98</v>
      </c>
      <c r="B104" s="3"/>
      <c r="C104" s="23"/>
      <c r="D104" s="23"/>
      <c r="E104" s="3"/>
      <c r="F104" s="3"/>
      <c r="G104" s="3"/>
      <c r="H104" s="3"/>
      <c r="I104" s="26"/>
      <c r="J104" s="3"/>
      <c r="K104" s="3"/>
      <c r="L104" s="3"/>
      <c r="M104" s="3"/>
      <c r="N104" s="3"/>
      <c r="O104" s="4"/>
    </row>
    <row r="105" spans="1:15" x14ac:dyDescent="0.4">
      <c r="A105" s="17">
        <v>99</v>
      </c>
      <c r="B105" s="3"/>
      <c r="C105" s="23"/>
      <c r="D105" s="23"/>
      <c r="E105" s="3"/>
      <c r="F105" s="3"/>
      <c r="G105" s="3"/>
      <c r="H105" s="3"/>
      <c r="I105" s="26"/>
      <c r="J105" s="3"/>
      <c r="K105" s="3"/>
      <c r="L105" s="3"/>
      <c r="M105" s="3"/>
      <c r="N105" s="3"/>
      <c r="O105" s="4"/>
    </row>
    <row r="106" spans="1:15" x14ac:dyDescent="0.4">
      <c r="A106" s="17">
        <v>100</v>
      </c>
      <c r="B106" s="3"/>
      <c r="C106" s="23"/>
      <c r="D106" s="23"/>
      <c r="E106" s="3"/>
      <c r="F106" s="3"/>
      <c r="G106" s="3"/>
      <c r="H106" s="3"/>
      <c r="I106" s="26"/>
      <c r="J106" s="3"/>
      <c r="K106" s="3"/>
      <c r="L106" s="3"/>
      <c r="M106" s="3"/>
      <c r="N106" s="3"/>
      <c r="O106" s="4"/>
    </row>
    <row r="107" spans="1:15" x14ac:dyDescent="0.4">
      <c r="A107" s="17">
        <v>101</v>
      </c>
      <c r="B107" s="3"/>
      <c r="C107" s="23"/>
      <c r="D107" s="23"/>
      <c r="E107" s="3"/>
      <c r="F107" s="3"/>
      <c r="G107" s="3"/>
      <c r="H107" s="3"/>
      <c r="I107" s="26"/>
      <c r="J107" s="3"/>
      <c r="K107" s="3"/>
      <c r="L107" s="3"/>
      <c r="M107" s="3"/>
      <c r="N107" s="3"/>
      <c r="O107" s="4"/>
    </row>
    <row r="108" spans="1:15" x14ac:dyDescent="0.4">
      <c r="A108" s="17">
        <v>102</v>
      </c>
      <c r="B108" s="3"/>
      <c r="C108" s="23"/>
      <c r="D108" s="23"/>
      <c r="E108" s="3"/>
      <c r="F108" s="3"/>
      <c r="G108" s="3"/>
      <c r="H108" s="3"/>
      <c r="I108" s="26"/>
      <c r="J108" s="3"/>
      <c r="K108" s="3"/>
      <c r="L108" s="3"/>
      <c r="M108" s="3"/>
      <c r="N108" s="3"/>
      <c r="O108" s="4"/>
    </row>
    <row r="109" spans="1:15" x14ac:dyDescent="0.4">
      <c r="A109" s="17">
        <v>103</v>
      </c>
      <c r="B109" s="3"/>
      <c r="C109" s="23"/>
      <c r="D109" s="23"/>
      <c r="E109" s="3"/>
      <c r="F109" s="3"/>
      <c r="G109" s="3"/>
      <c r="H109" s="3"/>
      <c r="I109" s="26"/>
      <c r="J109" s="3"/>
      <c r="K109" s="3"/>
      <c r="L109" s="3"/>
      <c r="M109" s="3"/>
      <c r="N109" s="3"/>
      <c r="O109" s="4"/>
    </row>
    <row r="110" spans="1:15" x14ac:dyDescent="0.4">
      <c r="A110" s="17">
        <v>104</v>
      </c>
      <c r="B110" s="3"/>
      <c r="C110" s="23"/>
      <c r="D110" s="23"/>
      <c r="E110" s="3"/>
      <c r="F110" s="3"/>
      <c r="G110" s="3"/>
      <c r="H110" s="3"/>
      <c r="I110" s="26"/>
      <c r="J110" s="3"/>
      <c r="K110" s="3"/>
      <c r="L110" s="3"/>
      <c r="M110" s="3"/>
      <c r="N110" s="3"/>
      <c r="O110" s="4"/>
    </row>
    <row r="111" spans="1:15" x14ac:dyDescent="0.4">
      <c r="A111" s="17">
        <v>105</v>
      </c>
      <c r="B111" s="3"/>
      <c r="C111" s="23"/>
      <c r="D111" s="23"/>
      <c r="E111" s="3"/>
      <c r="F111" s="3"/>
      <c r="G111" s="3"/>
      <c r="H111" s="3"/>
      <c r="I111" s="26"/>
      <c r="J111" s="3"/>
      <c r="K111" s="3"/>
      <c r="L111" s="3"/>
      <c r="M111" s="3"/>
      <c r="N111" s="3"/>
      <c r="O111" s="4"/>
    </row>
    <row r="112" spans="1:15" x14ac:dyDescent="0.4">
      <c r="A112" s="17">
        <v>106</v>
      </c>
      <c r="B112" s="3"/>
      <c r="C112" s="23"/>
      <c r="D112" s="23"/>
      <c r="E112" s="3"/>
      <c r="F112" s="3"/>
      <c r="G112" s="3"/>
      <c r="H112" s="3"/>
      <c r="I112" s="26"/>
      <c r="J112" s="3"/>
      <c r="K112" s="3"/>
      <c r="L112" s="3"/>
      <c r="M112" s="3"/>
      <c r="N112" s="3"/>
      <c r="O112" s="4"/>
    </row>
    <row r="113" spans="1:15" x14ac:dyDescent="0.4">
      <c r="A113" s="17">
        <v>107</v>
      </c>
      <c r="B113" s="3"/>
      <c r="C113" s="23"/>
      <c r="D113" s="23"/>
      <c r="E113" s="3"/>
      <c r="F113" s="3"/>
      <c r="G113" s="3"/>
      <c r="H113" s="3"/>
      <c r="I113" s="26"/>
      <c r="J113" s="3"/>
      <c r="K113" s="3"/>
      <c r="L113" s="3"/>
      <c r="M113" s="3"/>
      <c r="N113" s="3"/>
      <c r="O113" s="4"/>
    </row>
    <row r="114" spans="1:15" x14ac:dyDescent="0.4">
      <c r="A114" s="17">
        <v>108</v>
      </c>
      <c r="B114" s="3"/>
      <c r="C114" s="23"/>
      <c r="D114" s="23"/>
      <c r="E114" s="3"/>
      <c r="F114" s="3"/>
      <c r="G114" s="3"/>
      <c r="H114" s="3"/>
      <c r="I114" s="26"/>
      <c r="J114" s="3"/>
      <c r="K114" s="3"/>
      <c r="L114" s="3"/>
      <c r="M114" s="3"/>
      <c r="N114" s="3"/>
      <c r="O114" s="4"/>
    </row>
    <row r="115" spans="1:15" x14ac:dyDescent="0.4">
      <c r="A115" s="17">
        <v>109</v>
      </c>
      <c r="B115" s="3"/>
      <c r="C115" s="23"/>
      <c r="D115" s="23"/>
      <c r="E115" s="3"/>
      <c r="F115" s="3"/>
      <c r="G115" s="3"/>
      <c r="H115" s="3"/>
      <c r="I115" s="26"/>
      <c r="J115" s="3"/>
      <c r="K115" s="3"/>
      <c r="L115" s="3"/>
      <c r="M115" s="3"/>
      <c r="N115" s="3"/>
      <c r="O115" s="4"/>
    </row>
    <row r="116" spans="1:15" x14ac:dyDescent="0.4">
      <c r="A116" s="17">
        <v>110</v>
      </c>
      <c r="B116" s="3"/>
      <c r="C116" s="23"/>
      <c r="D116" s="23"/>
      <c r="E116" s="3"/>
      <c r="F116" s="3"/>
      <c r="G116" s="3"/>
      <c r="H116" s="3"/>
      <c r="I116" s="26"/>
      <c r="J116" s="3"/>
      <c r="K116" s="3"/>
      <c r="L116" s="3"/>
      <c r="M116" s="3"/>
      <c r="N116" s="3"/>
      <c r="O116" s="4"/>
    </row>
    <row r="117" spans="1:15" x14ac:dyDescent="0.4">
      <c r="A117" s="17">
        <v>111</v>
      </c>
      <c r="B117" s="3"/>
      <c r="C117" s="23"/>
      <c r="D117" s="23"/>
      <c r="E117" s="3"/>
      <c r="F117" s="3"/>
      <c r="G117" s="3"/>
      <c r="H117" s="3"/>
      <c r="I117" s="26"/>
      <c r="J117" s="3"/>
      <c r="K117" s="3"/>
      <c r="L117" s="3"/>
      <c r="M117" s="3"/>
      <c r="N117" s="3"/>
      <c r="O117" s="4"/>
    </row>
    <row r="118" spans="1:15" x14ac:dyDescent="0.4">
      <c r="A118" s="17">
        <v>112</v>
      </c>
      <c r="B118" s="3"/>
      <c r="C118" s="23"/>
      <c r="D118" s="23"/>
      <c r="E118" s="3"/>
      <c r="F118" s="3"/>
      <c r="G118" s="3"/>
      <c r="H118" s="3"/>
      <c r="I118" s="26"/>
      <c r="J118" s="3"/>
      <c r="K118" s="3"/>
      <c r="L118" s="3"/>
      <c r="M118" s="3"/>
      <c r="N118" s="3"/>
      <c r="O118" s="4"/>
    </row>
    <row r="119" spans="1:15" x14ac:dyDescent="0.4">
      <c r="A119" s="17">
        <v>113</v>
      </c>
      <c r="B119" s="3"/>
      <c r="C119" s="23"/>
      <c r="D119" s="23"/>
      <c r="E119" s="3"/>
      <c r="F119" s="3"/>
      <c r="G119" s="3"/>
      <c r="H119" s="3"/>
      <c r="I119" s="26"/>
      <c r="J119" s="3"/>
      <c r="K119" s="3"/>
      <c r="L119" s="3"/>
      <c r="M119" s="3"/>
      <c r="N119" s="3"/>
      <c r="O119" s="4"/>
    </row>
    <row r="120" spans="1:15" x14ac:dyDescent="0.4">
      <c r="A120" s="17">
        <v>114</v>
      </c>
      <c r="B120" s="3"/>
      <c r="C120" s="23"/>
      <c r="D120" s="23"/>
      <c r="E120" s="3"/>
      <c r="F120" s="3"/>
      <c r="G120" s="3"/>
      <c r="H120" s="3"/>
      <c r="I120" s="26"/>
      <c r="J120" s="3"/>
      <c r="K120" s="3"/>
      <c r="L120" s="3"/>
      <c r="M120" s="3"/>
      <c r="N120" s="3"/>
      <c r="O120" s="4"/>
    </row>
    <row r="121" spans="1:15" x14ac:dyDescent="0.4">
      <c r="A121" s="17">
        <v>115</v>
      </c>
      <c r="B121" s="3"/>
      <c r="C121" s="23"/>
      <c r="D121" s="23"/>
      <c r="E121" s="3"/>
      <c r="F121" s="3"/>
      <c r="G121" s="3"/>
      <c r="H121" s="3"/>
      <c r="I121" s="26"/>
      <c r="J121" s="3"/>
      <c r="K121" s="3"/>
      <c r="L121" s="3"/>
      <c r="M121" s="3"/>
      <c r="N121" s="3"/>
      <c r="O121" s="4"/>
    </row>
    <row r="122" spans="1:15" x14ac:dyDescent="0.4">
      <c r="A122" s="17">
        <v>116</v>
      </c>
      <c r="B122" s="3"/>
      <c r="C122" s="23"/>
      <c r="D122" s="23"/>
      <c r="E122" s="3"/>
      <c r="F122" s="3"/>
      <c r="G122" s="3"/>
      <c r="H122" s="3"/>
      <c r="I122" s="26"/>
      <c r="J122" s="3"/>
      <c r="K122" s="3"/>
      <c r="L122" s="3"/>
      <c r="M122" s="3"/>
      <c r="N122" s="3"/>
      <c r="O122" s="4"/>
    </row>
    <row r="123" spans="1:15" x14ac:dyDescent="0.4">
      <c r="A123" s="17">
        <v>117</v>
      </c>
      <c r="B123" s="3"/>
      <c r="C123" s="23"/>
      <c r="D123" s="23"/>
      <c r="E123" s="3"/>
      <c r="F123" s="3"/>
      <c r="G123" s="3"/>
      <c r="H123" s="3"/>
      <c r="I123" s="26"/>
      <c r="J123" s="3"/>
      <c r="K123" s="3"/>
      <c r="L123" s="3"/>
      <c r="M123" s="3"/>
      <c r="N123" s="3"/>
      <c r="O123" s="4"/>
    </row>
    <row r="124" spans="1:15" x14ac:dyDescent="0.4">
      <c r="A124" s="17">
        <v>118</v>
      </c>
      <c r="B124" s="3"/>
      <c r="C124" s="23"/>
      <c r="D124" s="23"/>
      <c r="E124" s="3"/>
      <c r="F124" s="3"/>
      <c r="G124" s="3"/>
      <c r="H124" s="3"/>
      <c r="I124" s="26"/>
      <c r="J124" s="3"/>
      <c r="K124" s="3"/>
      <c r="L124" s="3"/>
      <c r="M124" s="3"/>
      <c r="N124" s="3"/>
      <c r="O124" s="4"/>
    </row>
    <row r="125" spans="1:15" x14ac:dyDescent="0.4">
      <c r="A125" s="17">
        <v>119</v>
      </c>
      <c r="B125" s="3"/>
      <c r="C125" s="23"/>
      <c r="D125" s="23"/>
      <c r="E125" s="3"/>
      <c r="F125" s="3"/>
      <c r="G125" s="3"/>
      <c r="H125" s="3"/>
      <c r="I125" s="26"/>
      <c r="J125" s="3"/>
      <c r="K125" s="3"/>
      <c r="L125" s="3"/>
      <c r="M125" s="3"/>
      <c r="N125" s="3"/>
      <c r="O125" s="4"/>
    </row>
    <row r="126" spans="1:15" ht="19.5" thickBot="1" x14ac:dyDescent="0.45">
      <c r="A126" s="18">
        <v>120</v>
      </c>
      <c r="B126" s="5"/>
      <c r="C126" s="24"/>
      <c r="D126" s="24"/>
      <c r="E126" s="5"/>
      <c r="F126" s="5"/>
      <c r="G126" s="5"/>
      <c r="H126" s="5"/>
      <c r="I126" s="27"/>
      <c r="J126" s="5"/>
      <c r="K126" s="5"/>
      <c r="L126" s="5"/>
      <c r="M126" s="5"/>
      <c r="N126" s="5"/>
      <c r="O126" s="6"/>
    </row>
  </sheetData>
  <mergeCells count="2">
    <mergeCell ref="B3:H3"/>
    <mergeCell ref="B4:H4"/>
  </mergeCells>
  <phoneticPr fontId="1"/>
  <dataValidations count="8">
    <dataValidation type="list" allowBlank="1" showInputMessage="1" showErrorMessage="1" sqref="J7:J126">
      <formula1>"301_あり,302_なし"</formula1>
    </dataValidation>
    <dataValidation type="list" allowBlank="1" showInputMessage="1" showErrorMessage="1" sqref="M7:M126">
      <formula1>"501_あり,502_なし"</formula1>
    </dataValidation>
    <dataValidation type="list" allowBlank="1" showInputMessage="1" showErrorMessage="1" sqref="G7:G126">
      <formula1>"101_ノートパソコン（据置使用）,102_ノートパソコン（持ち運び使用）,103_パソコン（デスクトップ型）,104_サーバー,105_Windows タブレット,106_NAS"</formula1>
    </dataValidation>
    <dataValidation type="list" allowBlank="1" showInputMessage="1" showErrorMessage="1" sqref="H7:H126">
      <formula1>"201_Windows,202_MacOS,203_Linux,204_Unix,299_その他"</formula1>
    </dataValidation>
    <dataValidation type="list" allowBlank="1" showInputMessage="1" showErrorMessage="1" sqref="E7:E126">
      <formula1>"01_公有,02_私有"</formula1>
    </dataValidation>
    <dataValidation type="list" allowBlank="1" showInputMessage="1" showErrorMessage="1" sqref="F7:F126">
      <formula1>"01_現認,02_申告"</formula1>
    </dataValidation>
    <dataValidation type="list" allowBlank="1" showInputMessage="1" showErrorMessage="1" sqref="K7:K126">
      <formula1>$V$1:$V$2</formula1>
    </dataValidation>
    <dataValidation type="list" allowBlank="1" showInputMessage="1" showErrorMessage="1" sqref="N7:N126">
      <formula1>"601_PCの動作速度に影響が出る,602_特定のアプリケーション等の利用に支障が生じる,699_その他"</formula1>
    </dataValidation>
  </dataValidations>
  <pageMargins left="0.7" right="0.7" top="0.75" bottom="0.75" header="0.3" footer="0.3"/>
  <pageSetup paperSize="8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abSelected="1" topLeftCell="A4" workbookViewId="0">
      <selection activeCell="B13" sqref="B13"/>
    </sheetView>
  </sheetViews>
  <sheetFormatPr defaultRowHeight="18.75" x14ac:dyDescent="0.4"/>
  <cols>
    <col min="1" max="1" width="8.75" style="30" customWidth="1"/>
    <col min="2" max="2" width="69.5" style="30" customWidth="1"/>
    <col min="3" max="16384" width="9" style="30"/>
  </cols>
  <sheetData>
    <row r="1" spans="1:2" x14ac:dyDescent="0.4">
      <c r="A1" s="32">
        <v>101</v>
      </c>
      <c r="B1" s="33" t="s">
        <v>45</v>
      </c>
    </row>
    <row r="2" spans="1:2" x14ac:dyDescent="0.4">
      <c r="A2" s="34">
        <v>102</v>
      </c>
      <c r="B2" s="35" t="s">
        <v>46</v>
      </c>
    </row>
    <row r="3" spans="1:2" x14ac:dyDescent="0.4">
      <c r="A3" s="36">
        <v>103</v>
      </c>
      <c r="B3" s="37" t="s">
        <v>105</v>
      </c>
    </row>
    <row r="4" spans="1:2" x14ac:dyDescent="0.4">
      <c r="A4" s="36">
        <v>104</v>
      </c>
      <c r="B4" s="37" t="s">
        <v>20</v>
      </c>
    </row>
    <row r="5" spans="1:2" x14ac:dyDescent="0.4">
      <c r="A5" s="36">
        <v>105</v>
      </c>
      <c r="B5" s="37" t="s">
        <v>51</v>
      </c>
    </row>
    <row r="6" spans="1:2" x14ac:dyDescent="0.4">
      <c r="A6" s="36">
        <v>106</v>
      </c>
      <c r="B6" s="37" t="s">
        <v>52</v>
      </c>
    </row>
    <row r="7" spans="1:2" x14ac:dyDescent="0.4">
      <c r="A7" s="36">
        <v>107</v>
      </c>
      <c r="B7" s="37" t="s">
        <v>21</v>
      </c>
    </row>
    <row r="8" spans="1:2" x14ac:dyDescent="0.4">
      <c r="A8" s="36">
        <v>108</v>
      </c>
      <c r="B8" s="37" t="s">
        <v>53</v>
      </c>
    </row>
    <row r="9" spans="1:2" x14ac:dyDescent="0.4">
      <c r="A9" s="36">
        <v>109</v>
      </c>
      <c r="B9" s="37" t="s">
        <v>106</v>
      </c>
    </row>
    <row r="10" spans="1:2" x14ac:dyDescent="0.4">
      <c r="A10" s="36">
        <v>110</v>
      </c>
      <c r="B10" s="37" t="s">
        <v>107</v>
      </c>
    </row>
    <row r="11" spans="1:2" x14ac:dyDescent="0.4">
      <c r="A11" s="36">
        <v>111</v>
      </c>
      <c r="B11" s="37" t="s">
        <v>54</v>
      </c>
    </row>
    <row r="12" spans="1:2" x14ac:dyDescent="0.4">
      <c r="A12" s="36">
        <v>112</v>
      </c>
      <c r="B12" s="38" t="s">
        <v>120</v>
      </c>
    </row>
    <row r="13" spans="1:2" x14ac:dyDescent="0.4">
      <c r="A13" s="36">
        <v>113</v>
      </c>
      <c r="B13" s="37" t="s">
        <v>0</v>
      </c>
    </row>
    <row r="14" spans="1:2" x14ac:dyDescent="0.4">
      <c r="A14" s="36">
        <v>114</v>
      </c>
      <c r="B14" s="37" t="s">
        <v>1</v>
      </c>
    </row>
    <row r="15" spans="1:2" x14ac:dyDescent="0.4">
      <c r="A15" s="36">
        <v>115</v>
      </c>
      <c r="B15" s="37" t="s">
        <v>2</v>
      </c>
    </row>
    <row r="16" spans="1:2" x14ac:dyDescent="0.4">
      <c r="A16" s="36">
        <v>116</v>
      </c>
      <c r="B16" s="37" t="s">
        <v>3</v>
      </c>
    </row>
    <row r="17" spans="1:2" x14ac:dyDescent="0.4">
      <c r="A17" s="36">
        <v>117</v>
      </c>
      <c r="B17" s="37" t="s">
        <v>47</v>
      </c>
    </row>
    <row r="18" spans="1:2" x14ac:dyDescent="0.4">
      <c r="A18" s="36">
        <v>118</v>
      </c>
      <c r="B18" s="37" t="s">
        <v>4</v>
      </c>
    </row>
    <row r="19" spans="1:2" x14ac:dyDescent="0.4">
      <c r="A19" s="36">
        <v>119</v>
      </c>
      <c r="B19" s="37" t="s">
        <v>5</v>
      </c>
    </row>
    <row r="20" spans="1:2" x14ac:dyDescent="0.4">
      <c r="A20" s="36">
        <v>120</v>
      </c>
      <c r="B20" s="37" t="s">
        <v>6</v>
      </c>
    </row>
    <row r="21" spans="1:2" x14ac:dyDescent="0.4">
      <c r="A21" s="36">
        <v>121</v>
      </c>
      <c r="B21" s="37" t="s">
        <v>7</v>
      </c>
    </row>
    <row r="22" spans="1:2" x14ac:dyDescent="0.4">
      <c r="A22" s="36">
        <v>122</v>
      </c>
      <c r="B22" s="37" t="s">
        <v>8</v>
      </c>
    </row>
    <row r="23" spans="1:2" x14ac:dyDescent="0.4">
      <c r="A23" s="36">
        <v>123</v>
      </c>
      <c r="B23" s="37" t="s">
        <v>9</v>
      </c>
    </row>
    <row r="24" spans="1:2" x14ac:dyDescent="0.4">
      <c r="A24" s="36">
        <v>124</v>
      </c>
      <c r="B24" s="37" t="s">
        <v>10</v>
      </c>
    </row>
    <row r="25" spans="1:2" x14ac:dyDescent="0.4">
      <c r="A25" s="36">
        <v>125</v>
      </c>
      <c r="B25" s="37" t="s">
        <v>48</v>
      </c>
    </row>
    <row r="26" spans="1:2" x14ac:dyDescent="0.4">
      <c r="A26" s="36">
        <v>201</v>
      </c>
      <c r="B26" s="39" t="s">
        <v>55</v>
      </c>
    </row>
    <row r="27" spans="1:2" x14ac:dyDescent="0.4">
      <c r="A27" s="36">
        <v>202</v>
      </c>
      <c r="B27" s="39" t="s">
        <v>108</v>
      </c>
    </row>
    <row r="28" spans="1:2" x14ac:dyDescent="0.4">
      <c r="A28" s="36">
        <v>203</v>
      </c>
      <c r="B28" s="39" t="s">
        <v>56</v>
      </c>
    </row>
    <row r="29" spans="1:2" x14ac:dyDescent="0.4">
      <c r="A29" s="36">
        <v>204</v>
      </c>
      <c r="B29" s="39" t="s">
        <v>109</v>
      </c>
    </row>
    <row r="30" spans="1:2" x14ac:dyDescent="0.4">
      <c r="A30" s="36">
        <v>205</v>
      </c>
      <c r="B30" s="39" t="s">
        <v>11</v>
      </c>
    </row>
    <row r="31" spans="1:2" x14ac:dyDescent="0.4">
      <c r="A31" s="36">
        <v>206</v>
      </c>
      <c r="B31" s="39" t="s">
        <v>116</v>
      </c>
    </row>
    <row r="32" spans="1:2" x14ac:dyDescent="0.4">
      <c r="A32" s="36">
        <v>207</v>
      </c>
      <c r="B32" s="39" t="s">
        <v>12</v>
      </c>
    </row>
    <row r="33" spans="1:2" x14ac:dyDescent="0.4">
      <c r="A33" s="36">
        <v>208</v>
      </c>
      <c r="B33" s="39" t="s">
        <v>110</v>
      </c>
    </row>
    <row r="34" spans="1:2" x14ac:dyDescent="0.4">
      <c r="A34" s="36">
        <v>209</v>
      </c>
      <c r="B34" s="39" t="s">
        <v>13</v>
      </c>
    </row>
    <row r="35" spans="1:2" x14ac:dyDescent="0.4">
      <c r="A35" s="36">
        <v>210</v>
      </c>
      <c r="B35" s="39" t="s">
        <v>111</v>
      </c>
    </row>
    <row r="36" spans="1:2" x14ac:dyDescent="0.4">
      <c r="A36" s="36">
        <v>211</v>
      </c>
      <c r="B36" s="39" t="s">
        <v>14</v>
      </c>
    </row>
    <row r="37" spans="1:2" x14ac:dyDescent="0.4">
      <c r="A37" s="36">
        <v>212</v>
      </c>
      <c r="B37" s="39" t="s">
        <v>15</v>
      </c>
    </row>
    <row r="38" spans="1:2" x14ac:dyDescent="0.4">
      <c r="A38" s="36">
        <v>213</v>
      </c>
      <c r="B38" s="39" t="s">
        <v>16</v>
      </c>
    </row>
    <row r="39" spans="1:2" x14ac:dyDescent="0.4">
      <c r="A39" s="36">
        <v>214</v>
      </c>
      <c r="B39" s="39" t="s">
        <v>17</v>
      </c>
    </row>
    <row r="40" spans="1:2" x14ac:dyDescent="0.4">
      <c r="A40" s="36">
        <v>215</v>
      </c>
      <c r="B40" s="39" t="s">
        <v>18</v>
      </c>
    </row>
    <row r="41" spans="1:2" x14ac:dyDescent="0.4">
      <c r="A41" s="36">
        <v>216</v>
      </c>
      <c r="B41" s="39" t="s">
        <v>112</v>
      </c>
    </row>
    <row r="42" spans="1:2" x14ac:dyDescent="0.4">
      <c r="A42" s="36">
        <v>217</v>
      </c>
      <c r="B42" s="39" t="s">
        <v>113</v>
      </c>
    </row>
    <row r="43" spans="1:2" x14ac:dyDescent="0.4">
      <c r="A43" s="36">
        <v>218</v>
      </c>
      <c r="B43" s="39" t="s">
        <v>117</v>
      </c>
    </row>
    <row r="44" spans="1:2" x14ac:dyDescent="0.4">
      <c r="A44" s="36">
        <v>219</v>
      </c>
      <c r="B44" s="39" t="s">
        <v>57</v>
      </c>
    </row>
    <row r="45" spans="1:2" x14ac:dyDescent="0.4">
      <c r="A45" s="36">
        <v>220</v>
      </c>
      <c r="B45" s="39" t="s">
        <v>114</v>
      </c>
    </row>
    <row r="46" spans="1:2" x14ac:dyDescent="0.4">
      <c r="A46" s="36">
        <v>221</v>
      </c>
      <c r="B46" s="39" t="s">
        <v>118</v>
      </c>
    </row>
    <row r="47" spans="1:2" x14ac:dyDescent="0.4">
      <c r="A47" s="36">
        <v>222</v>
      </c>
      <c r="B47" s="39" t="s">
        <v>115</v>
      </c>
    </row>
    <row r="48" spans="1:2" x14ac:dyDescent="0.4">
      <c r="A48" s="36">
        <v>223</v>
      </c>
      <c r="B48" s="39" t="s">
        <v>19</v>
      </c>
    </row>
    <row r="49" spans="1:2" x14ac:dyDescent="0.4">
      <c r="A49" s="36">
        <v>224</v>
      </c>
      <c r="B49" s="40" t="s">
        <v>58</v>
      </c>
    </row>
    <row r="50" spans="1:2" x14ac:dyDescent="0.4">
      <c r="A50" s="36">
        <v>301</v>
      </c>
      <c r="B50" s="37" t="s">
        <v>59</v>
      </c>
    </row>
    <row r="51" spans="1:2" x14ac:dyDescent="0.4">
      <c r="A51" s="36">
        <v>302</v>
      </c>
      <c r="B51" s="37" t="s">
        <v>60</v>
      </c>
    </row>
    <row r="52" spans="1:2" x14ac:dyDescent="0.4">
      <c r="A52" s="36">
        <v>303</v>
      </c>
      <c r="B52" s="37" t="s">
        <v>61</v>
      </c>
    </row>
    <row r="53" spans="1:2" x14ac:dyDescent="0.4">
      <c r="A53" s="36">
        <v>304</v>
      </c>
      <c r="B53" s="37" t="s">
        <v>62</v>
      </c>
    </row>
    <row r="54" spans="1:2" x14ac:dyDescent="0.4">
      <c r="A54" s="36">
        <v>305</v>
      </c>
      <c r="B54" s="37" t="s">
        <v>63</v>
      </c>
    </row>
    <row r="55" spans="1:2" x14ac:dyDescent="0.4">
      <c r="A55" s="36">
        <v>306</v>
      </c>
      <c r="B55" s="37" t="s">
        <v>64</v>
      </c>
    </row>
    <row r="56" spans="1:2" x14ac:dyDescent="0.4">
      <c r="A56" s="36">
        <v>307</v>
      </c>
      <c r="B56" s="37" t="s">
        <v>65</v>
      </c>
    </row>
    <row r="57" spans="1:2" x14ac:dyDescent="0.4">
      <c r="A57" s="36">
        <v>308</v>
      </c>
      <c r="B57" s="37" t="s">
        <v>66</v>
      </c>
    </row>
    <row r="58" spans="1:2" x14ac:dyDescent="0.4">
      <c r="A58" s="36">
        <v>309</v>
      </c>
      <c r="B58" s="37" t="s">
        <v>67</v>
      </c>
    </row>
    <row r="59" spans="1:2" x14ac:dyDescent="0.4">
      <c r="A59" s="36">
        <v>310</v>
      </c>
      <c r="B59" s="37" t="s">
        <v>68</v>
      </c>
    </row>
    <row r="60" spans="1:2" x14ac:dyDescent="0.4">
      <c r="A60" s="36">
        <v>311</v>
      </c>
      <c r="B60" s="37" t="s">
        <v>69</v>
      </c>
    </row>
    <row r="61" spans="1:2" x14ac:dyDescent="0.4">
      <c r="A61" s="36">
        <v>312</v>
      </c>
      <c r="B61" s="37" t="s">
        <v>70</v>
      </c>
    </row>
    <row r="62" spans="1:2" x14ac:dyDescent="0.4">
      <c r="A62" s="36">
        <v>313</v>
      </c>
      <c r="B62" s="37" t="s">
        <v>71</v>
      </c>
    </row>
    <row r="63" spans="1:2" x14ac:dyDescent="0.4">
      <c r="A63" s="36">
        <v>314</v>
      </c>
      <c r="B63" s="37" t="s">
        <v>72</v>
      </c>
    </row>
    <row r="64" spans="1:2" x14ac:dyDescent="0.4">
      <c r="A64" s="36">
        <v>315</v>
      </c>
      <c r="B64" s="41" t="s">
        <v>73</v>
      </c>
    </row>
    <row r="65" spans="1:2" x14ac:dyDescent="0.4">
      <c r="A65" s="42">
        <v>501</v>
      </c>
      <c r="B65" s="35" t="s">
        <v>88</v>
      </c>
    </row>
    <row r="66" spans="1:2" x14ac:dyDescent="0.4">
      <c r="A66" s="42">
        <v>502</v>
      </c>
      <c r="B66" s="35" t="s">
        <v>89</v>
      </c>
    </row>
    <row r="67" spans="1:2" x14ac:dyDescent="0.4">
      <c r="A67" s="42">
        <v>503</v>
      </c>
      <c r="B67" s="35" t="s">
        <v>90</v>
      </c>
    </row>
    <row r="68" spans="1:2" x14ac:dyDescent="0.4">
      <c r="A68" s="42">
        <v>504</v>
      </c>
      <c r="B68" s="35" t="s">
        <v>100</v>
      </c>
    </row>
    <row r="69" spans="1:2" x14ac:dyDescent="0.4">
      <c r="A69" s="42">
        <v>505</v>
      </c>
      <c r="B69" s="35" t="s">
        <v>101</v>
      </c>
    </row>
    <row r="70" spans="1:2" x14ac:dyDescent="0.4">
      <c r="A70" s="42">
        <v>506</v>
      </c>
      <c r="B70" s="35" t="s">
        <v>91</v>
      </c>
    </row>
    <row r="71" spans="1:2" x14ac:dyDescent="0.4">
      <c r="A71" s="42">
        <v>507</v>
      </c>
      <c r="B71" s="35" t="s">
        <v>92</v>
      </c>
    </row>
    <row r="72" spans="1:2" x14ac:dyDescent="0.4">
      <c r="A72" s="42">
        <v>508</v>
      </c>
      <c r="B72" s="35" t="s">
        <v>93</v>
      </c>
    </row>
    <row r="73" spans="1:2" x14ac:dyDescent="0.4">
      <c r="A73" s="42">
        <v>509</v>
      </c>
      <c r="B73" s="35" t="s">
        <v>94</v>
      </c>
    </row>
    <row r="74" spans="1:2" x14ac:dyDescent="0.4">
      <c r="A74" s="36">
        <v>601</v>
      </c>
      <c r="B74" s="41" t="s">
        <v>74</v>
      </c>
    </row>
    <row r="75" spans="1:2" x14ac:dyDescent="0.4">
      <c r="A75" s="36">
        <v>602</v>
      </c>
      <c r="B75" s="41" t="s">
        <v>75</v>
      </c>
    </row>
    <row r="76" spans="1:2" x14ac:dyDescent="0.4">
      <c r="A76" s="36">
        <v>603</v>
      </c>
      <c r="B76" s="41" t="s">
        <v>76</v>
      </c>
    </row>
    <row r="77" spans="1:2" ht="18.75" customHeight="1" x14ac:dyDescent="0.4">
      <c r="A77" s="36">
        <v>604</v>
      </c>
      <c r="B77" s="37" t="s">
        <v>77</v>
      </c>
    </row>
    <row r="78" spans="1:2" ht="18.75" customHeight="1" x14ac:dyDescent="0.4">
      <c r="A78" s="36">
        <v>605</v>
      </c>
      <c r="B78" s="37" t="s">
        <v>78</v>
      </c>
    </row>
    <row r="79" spans="1:2" x14ac:dyDescent="0.4">
      <c r="A79" s="36">
        <v>606</v>
      </c>
      <c r="B79" s="37" t="s">
        <v>79</v>
      </c>
    </row>
    <row r="80" spans="1:2" x14ac:dyDescent="0.4">
      <c r="A80" s="36">
        <v>607</v>
      </c>
      <c r="B80" s="37" t="s">
        <v>80</v>
      </c>
    </row>
    <row r="81" spans="1:2" x14ac:dyDescent="0.4">
      <c r="A81" s="36">
        <v>608</v>
      </c>
      <c r="B81" s="41" t="s">
        <v>81</v>
      </c>
    </row>
    <row r="82" spans="1:2" x14ac:dyDescent="0.4">
      <c r="A82" s="36">
        <v>710</v>
      </c>
      <c r="B82" s="37" t="s">
        <v>82</v>
      </c>
    </row>
    <row r="83" spans="1:2" x14ac:dyDescent="0.4">
      <c r="A83" s="36">
        <v>801</v>
      </c>
      <c r="B83" s="37" t="s">
        <v>83</v>
      </c>
    </row>
    <row r="84" spans="1:2" x14ac:dyDescent="0.4">
      <c r="A84" s="36">
        <v>802</v>
      </c>
      <c r="B84" s="37" t="s">
        <v>84</v>
      </c>
    </row>
    <row r="85" spans="1:2" x14ac:dyDescent="0.4">
      <c r="A85" s="36">
        <v>803</v>
      </c>
      <c r="B85" s="37" t="s">
        <v>85</v>
      </c>
    </row>
    <row r="86" spans="1:2" x14ac:dyDescent="0.4">
      <c r="A86" s="36">
        <v>804</v>
      </c>
      <c r="B86" s="37" t="s">
        <v>86</v>
      </c>
    </row>
    <row r="87" spans="1:2" x14ac:dyDescent="0.4">
      <c r="A87" s="36">
        <v>805</v>
      </c>
      <c r="B87" s="37" t="s">
        <v>87</v>
      </c>
    </row>
    <row r="88" spans="1:2" x14ac:dyDescent="0.4">
      <c r="A88" s="36">
        <v>806</v>
      </c>
      <c r="B88" s="37" t="s">
        <v>119</v>
      </c>
    </row>
    <row r="89" spans="1:2" x14ac:dyDescent="0.4">
      <c r="A89" s="42">
        <v>901</v>
      </c>
      <c r="B89" s="35" t="s">
        <v>95</v>
      </c>
    </row>
    <row r="90" spans="1:2" x14ac:dyDescent="0.4">
      <c r="A90" s="42">
        <v>902</v>
      </c>
      <c r="B90" s="35" t="s">
        <v>96</v>
      </c>
    </row>
    <row r="91" spans="1:2" x14ac:dyDescent="0.4">
      <c r="A91" s="42">
        <v>903</v>
      </c>
      <c r="B91" s="35" t="s">
        <v>97</v>
      </c>
    </row>
    <row r="92" spans="1:2" x14ac:dyDescent="0.4">
      <c r="A92" s="42">
        <v>904</v>
      </c>
      <c r="B92" s="35" t="s">
        <v>98</v>
      </c>
    </row>
    <row r="93" spans="1:2" x14ac:dyDescent="0.4">
      <c r="A93" s="42">
        <v>905</v>
      </c>
      <c r="B93" s="35" t="s">
        <v>99</v>
      </c>
    </row>
    <row r="94" spans="1:2" x14ac:dyDescent="0.4">
      <c r="A94" s="42">
        <v>906</v>
      </c>
      <c r="B94" s="43" t="s">
        <v>102</v>
      </c>
    </row>
    <row r="95" spans="1:2" ht="18.75" customHeight="1" x14ac:dyDescent="0.4">
      <c r="A95" s="42">
        <v>907</v>
      </c>
      <c r="B95" s="43" t="s">
        <v>103</v>
      </c>
    </row>
    <row r="96" spans="1:2" ht="18.75" customHeight="1" x14ac:dyDescent="0.4">
      <c r="A96" s="42">
        <v>908</v>
      </c>
      <c r="B96" s="43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0"/>
  <sheetViews>
    <sheetView workbookViewId="0">
      <selection activeCell="D1" sqref="D1"/>
    </sheetView>
  </sheetViews>
  <sheetFormatPr defaultRowHeight="18.75" x14ac:dyDescent="0.4"/>
  <cols>
    <col min="9" max="9" width="3" style="28" bestFit="1" customWidth="1"/>
    <col min="10" max="10" width="17.75" style="28" bestFit="1" customWidth="1"/>
    <col min="15" max="15" width="9" style="29"/>
  </cols>
  <sheetData>
    <row r="1" spans="1:21" x14ac:dyDescent="0.4">
      <c r="A1">
        <f>調査表!$A$4</f>
        <v>907</v>
      </c>
      <c r="B1">
        <f>IF(調査表!A7="","",調査表!A7)</f>
        <v>1</v>
      </c>
      <c r="C1" t="str">
        <f>IF(調査表!$B$4="","",調査表!$B$4)</f>
        <v>附属総合情報センター</v>
      </c>
      <c r="D1" t="str">
        <f>IF(調査表!$J$4="","",調査表!$J$4)</f>
        <v/>
      </c>
      <c r="E1" t="str">
        <f>IF(調査表!$K$4="","",調査表!$K$4)</f>
        <v/>
      </c>
      <c r="F1" t="str">
        <f>IF(調査表!$L$4="","",調査表!$L$4)</f>
        <v/>
      </c>
      <c r="G1">
        <f>調査表!$M$4</f>
        <v>0</v>
      </c>
      <c r="H1" t="str">
        <f>IF(調査表!B7="","",調査表!B7)</f>
        <v/>
      </c>
      <c r="I1" s="28" t="str">
        <f>IF(調査表!C7="","",調査表!C7)</f>
        <v/>
      </c>
      <c r="J1" s="28" t="str">
        <f>IF(調査表!D7="","",調査表!D7)</f>
        <v/>
      </c>
      <c r="K1" t="str">
        <f>IF(調査表!E7="","",調査表!E7)</f>
        <v/>
      </c>
      <c r="L1" t="str">
        <f>IF(調査表!F7="","",調査表!F7)</f>
        <v/>
      </c>
      <c r="M1" t="str">
        <f>IF(調査表!G7="","",調査表!G7)</f>
        <v/>
      </c>
      <c r="N1" t="str">
        <f>IF(調査表!H7="","",調査表!H7)</f>
        <v/>
      </c>
      <c r="O1" s="29" t="str">
        <f>IF(調査表!I7="","",調査表!I7)</f>
        <v/>
      </c>
      <c r="P1" t="str">
        <f>IF(調査表!J7="","",調査表!J7)</f>
        <v/>
      </c>
      <c r="Q1" t="str">
        <f>IF(調査表!K7="","",調査表!K7)</f>
        <v/>
      </c>
      <c r="R1" t="str">
        <f>IF(調査表!L7="","",調査表!L7)</f>
        <v/>
      </c>
      <c r="S1" t="str">
        <f>IF(調査表!M7="","",調査表!M7)</f>
        <v/>
      </c>
      <c r="T1" t="str">
        <f>IF(調査表!N7="","",調査表!N7)</f>
        <v/>
      </c>
      <c r="U1" t="str">
        <f>IF(調査表!O7="","",調査表!O7)</f>
        <v/>
      </c>
    </row>
    <row r="2" spans="1:21" x14ac:dyDescent="0.4">
      <c r="A2">
        <f>調査表!$A$4</f>
        <v>907</v>
      </c>
      <c r="B2">
        <f>IF(調査表!A8="","",調査表!A8)</f>
        <v>2</v>
      </c>
      <c r="C2" t="str">
        <f>IF(調査表!$B$4="","",調査表!$B$4)</f>
        <v>附属総合情報センター</v>
      </c>
      <c r="D2" t="str">
        <f>IF(調査表!$J$4="","",調査表!$J$4)</f>
        <v/>
      </c>
      <c r="E2" t="str">
        <f>IF(調査表!$K$4="","",調査表!$K$4)</f>
        <v/>
      </c>
      <c r="F2" t="str">
        <f>IF(調査表!$L$4="","",調査表!$L$4)</f>
        <v/>
      </c>
      <c r="G2">
        <f>調査表!$M$4</f>
        <v>0</v>
      </c>
      <c r="H2" t="str">
        <f>IF(調査表!B8="","",調査表!B8)</f>
        <v/>
      </c>
      <c r="I2" s="28" t="str">
        <f>IF(調査表!C8="","",調査表!C8)</f>
        <v/>
      </c>
      <c r="J2" s="28" t="str">
        <f>IF(調査表!D8="","",調査表!D8)</f>
        <v/>
      </c>
      <c r="K2" t="str">
        <f>IF(調査表!E8="","",調査表!E8)</f>
        <v/>
      </c>
      <c r="L2" t="str">
        <f>IF(調査表!F8="","",調査表!F8)</f>
        <v/>
      </c>
      <c r="M2" t="str">
        <f>IF(調査表!G8="","",調査表!G8)</f>
        <v/>
      </c>
      <c r="N2" t="str">
        <f>IF(調査表!H8="","",調査表!H8)</f>
        <v/>
      </c>
      <c r="O2" s="29" t="str">
        <f>IF(調査表!I8="","",調査表!I8)</f>
        <v/>
      </c>
      <c r="P2" t="str">
        <f>IF(調査表!J8="","",調査表!J8)</f>
        <v/>
      </c>
      <c r="Q2" t="str">
        <f>IF(調査表!K8="","",調査表!K8)</f>
        <v/>
      </c>
      <c r="R2" t="str">
        <f>IF(調査表!L8="","",調査表!L8)</f>
        <v/>
      </c>
      <c r="S2" t="str">
        <f>IF(調査表!M8="","",調査表!M8)</f>
        <v/>
      </c>
      <c r="T2" t="str">
        <f>IF(調査表!N8="","",調査表!N8)</f>
        <v/>
      </c>
      <c r="U2" t="str">
        <f>IF(調査表!O8="","",調査表!O8)</f>
        <v/>
      </c>
    </row>
    <row r="3" spans="1:21" x14ac:dyDescent="0.4">
      <c r="A3">
        <f>調査表!$A$4</f>
        <v>907</v>
      </c>
      <c r="B3">
        <f>IF(調査表!A9="","",調査表!A9)</f>
        <v>3</v>
      </c>
      <c r="C3" t="str">
        <f>IF(調査表!$B$4="","",調査表!$B$4)</f>
        <v>附属総合情報センター</v>
      </c>
      <c r="D3" t="str">
        <f>IF(調査表!$J$4="","",調査表!$J$4)</f>
        <v/>
      </c>
      <c r="E3" t="str">
        <f>IF(調査表!$K$4="","",調査表!$K$4)</f>
        <v/>
      </c>
      <c r="F3" t="str">
        <f>IF(調査表!$L$4="","",調査表!$L$4)</f>
        <v/>
      </c>
      <c r="G3">
        <f>調査表!$M$4</f>
        <v>0</v>
      </c>
      <c r="H3" t="str">
        <f>IF(調査表!B9="","",調査表!B9)</f>
        <v/>
      </c>
      <c r="I3" s="28" t="str">
        <f>IF(調査表!C9="","",調査表!C9)</f>
        <v/>
      </c>
      <c r="J3" s="28" t="str">
        <f>IF(調査表!D9="","",調査表!D9)</f>
        <v/>
      </c>
      <c r="K3" t="str">
        <f>IF(調査表!E9="","",調査表!E9)</f>
        <v/>
      </c>
      <c r="L3" t="str">
        <f>IF(調査表!F9="","",調査表!F9)</f>
        <v/>
      </c>
      <c r="M3" t="str">
        <f>IF(調査表!G9="","",調査表!G9)</f>
        <v/>
      </c>
      <c r="N3" t="str">
        <f>IF(調査表!H9="","",調査表!H9)</f>
        <v/>
      </c>
      <c r="O3" s="29" t="str">
        <f>IF(調査表!I9="","",調査表!I9)</f>
        <v/>
      </c>
      <c r="P3" t="str">
        <f>IF(調査表!J9="","",調査表!J9)</f>
        <v/>
      </c>
      <c r="Q3" t="str">
        <f>IF(調査表!K9="","",調査表!K9)</f>
        <v/>
      </c>
      <c r="R3" t="str">
        <f>IF(調査表!L9="","",調査表!L9)</f>
        <v/>
      </c>
      <c r="S3" t="str">
        <f>IF(調査表!M9="","",調査表!M9)</f>
        <v/>
      </c>
      <c r="T3" t="str">
        <f>IF(調査表!N9="","",調査表!N9)</f>
        <v/>
      </c>
      <c r="U3" t="str">
        <f>IF(調査表!O9="","",調査表!O9)</f>
        <v/>
      </c>
    </row>
    <row r="4" spans="1:21" x14ac:dyDescent="0.4">
      <c r="A4">
        <f>調査表!$A$4</f>
        <v>907</v>
      </c>
      <c r="B4">
        <f>IF(調査表!A10="","",調査表!A10)</f>
        <v>4</v>
      </c>
      <c r="C4" t="str">
        <f>IF(調査表!$B$4="","",調査表!$B$4)</f>
        <v>附属総合情報センター</v>
      </c>
      <c r="D4" t="str">
        <f>IF(調査表!$J$4="","",調査表!$J$4)</f>
        <v/>
      </c>
      <c r="E4" t="str">
        <f>IF(調査表!$K$4="","",調査表!$K$4)</f>
        <v/>
      </c>
      <c r="F4" t="str">
        <f>IF(調査表!$L$4="","",調査表!$L$4)</f>
        <v/>
      </c>
      <c r="G4">
        <f>調査表!$M$4</f>
        <v>0</v>
      </c>
      <c r="H4" t="str">
        <f>IF(調査表!B10="","",調査表!B10)</f>
        <v/>
      </c>
      <c r="I4" s="28" t="str">
        <f>IF(調査表!C10="","",調査表!C10)</f>
        <v/>
      </c>
      <c r="J4" s="28" t="str">
        <f>IF(調査表!D10="","",調査表!D10)</f>
        <v/>
      </c>
      <c r="K4" t="str">
        <f>IF(調査表!E10="","",調査表!E10)</f>
        <v/>
      </c>
      <c r="L4" t="str">
        <f>IF(調査表!F10="","",調査表!F10)</f>
        <v/>
      </c>
      <c r="M4" t="str">
        <f>IF(調査表!G10="","",調査表!G10)</f>
        <v/>
      </c>
      <c r="N4" t="str">
        <f>IF(調査表!H10="","",調査表!H10)</f>
        <v/>
      </c>
      <c r="O4" s="29" t="str">
        <f>IF(調査表!I10="","",調査表!I10)</f>
        <v/>
      </c>
      <c r="P4" t="str">
        <f>IF(調査表!J10="","",調査表!J10)</f>
        <v/>
      </c>
      <c r="Q4" t="str">
        <f>IF(調査表!K10="","",調査表!K10)</f>
        <v/>
      </c>
      <c r="R4" t="str">
        <f>IF(調査表!L10="","",調査表!L10)</f>
        <v/>
      </c>
      <c r="S4" t="str">
        <f>IF(調査表!M10="","",調査表!M10)</f>
        <v/>
      </c>
      <c r="T4" t="str">
        <f>IF(調査表!N10="","",調査表!N10)</f>
        <v/>
      </c>
      <c r="U4" t="str">
        <f>IF(調査表!O10="","",調査表!O10)</f>
        <v/>
      </c>
    </row>
    <row r="5" spans="1:21" x14ac:dyDescent="0.4">
      <c r="A5">
        <f>調査表!$A$4</f>
        <v>907</v>
      </c>
      <c r="B5">
        <f>IF(調査表!A11="","",調査表!A11)</f>
        <v>5</v>
      </c>
      <c r="C5" t="str">
        <f>IF(調査表!$B$4="","",調査表!$B$4)</f>
        <v>附属総合情報センター</v>
      </c>
      <c r="D5" t="str">
        <f>IF(調査表!$J$4="","",調査表!$J$4)</f>
        <v/>
      </c>
      <c r="E5" t="str">
        <f>IF(調査表!$K$4="","",調査表!$K$4)</f>
        <v/>
      </c>
      <c r="F5" t="str">
        <f>IF(調査表!$L$4="","",調査表!$L$4)</f>
        <v/>
      </c>
      <c r="G5">
        <f>調査表!$M$4</f>
        <v>0</v>
      </c>
      <c r="H5" t="str">
        <f>IF(調査表!B11="","",調査表!B11)</f>
        <v/>
      </c>
      <c r="I5" s="28" t="str">
        <f>IF(調査表!C11="","",調査表!C11)</f>
        <v/>
      </c>
      <c r="J5" s="28" t="str">
        <f>IF(調査表!D11="","",調査表!D11)</f>
        <v/>
      </c>
      <c r="K5" t="str">
        <f>IF(調査表!E11="","",調査表!E11)</f>
        <v/>
      </c>
      <c r="L5" t="str">
        <f>IF(調査表!F11="","",調査表!F11)</f>
        <v/>
      </c>
      <c r="M5" t="str">
        <f>IF(調査表!G11="","",調査表!G11)</f>
        <v/>
      </c>
      <c r="N5" t="str">
        <f>IF(調査表!H11="","",調査表!H11)</f>
        <v/>
      </c>
      <c r="O5" s="29" t="str">
        <f>IF(調査表!I11="","",調査表!I11)</f>
        <v/>
      </c>
      <c r="P5" t="str">
        <f>IF(調査表!J11="","",調査表!J11)</f>
        <v/>
      </c>
      <c r="Q5" t="str">
        <f>IF(調査表!K11="","",調査表!K11)</f>
        <v/>
      </c>
      <c r="R5" t="str">
        <f>IF(調査表!L11="","",調査表!L11)</f>
        <v/>
      </c>
      <c r="S5" t="str">
        <f>IF(調査表!M11="","",調査表!M11)</f>
        <v/>
      </c>
      <c r="T5" t="str">
        <f>IF(調査表!N11="","",調査表!N11)</f>
        <v/>
      </c>
      <c r="U5" t="str">
        <f>IF(調査表!O11="","",調査表!O11)</f>
        <v/>
      </c>
    </row>
    <row r="6" spans="1:21" x14ac:dyDescent="0.4">
      <c r="A6">
        <f>調査表!$A$4</f>
        <v>907</v>
      </c>
      <c r="B6">
        <f>IF(調査表!A12="","",調査表!A12)</f>
        <v>6</v>
      </c>
      <c r="C6" t="str">
        <f>IF(調査表!$B$4="","",調査表!$B$4)</f>
        <v>附属総合情報センター</v>
      </c>
      <c r="D6" t="str">
        <f>IF(調査表!$J$4="","",調査表!$J$4)</f>
        <v/>
      </c>
      <c r="E6" t="str">
        <f>IF(調査表!$K$4="","",調査表!$K$4)</f>
        <v/>
      </c>
      <c r="F6" t="str">
        <f>IF(調査表!$L$4="","",調査表!$L$4)</f>
        <v/>
      </c>
      <c r="G6">
        <f>調査表!$M$4</f>
        <v>0</v>
      </c>
      <c r="H6" t="str">
        <f>IF(調査表!B12="","",調査表!B12)</f>
        <v/>
      </c>
      <c r="I6" s="28" t="str">
        <f>IF(調査表!C12="","",調査表!C12)</f>
        <v/>
      </c>
      <c r="J6" s="28" t="str">
        <f>IF(調査表!D12="","",調査表!D12)</f>
        <v/>
      </c>
      <c r="K6" t="str">
        <f>IF(調査表!E12="","",調査表!E12)</f>
        <v/>
      </c>
      <c r="L6" t="str">
        <f>IF(調査表!F12="","",調査表!F12)</f>
        <v/>
      </c>
      <c r="M6" t="str">
        <f>IF(調査表!G12="","",調査表!G12)</f>
        <v/>
      </c>
      <c r="N6" t="str">
        <f>IF(調査表!H12="","",調査表!H12)</f>
        <v/>
      </c>
      <c r="O6" s="29" t="str">
        <f>IF(調査表!I12="","",調査表!I12)</f>
        <v/>
      </c>
      <c r="P6" t="str">
        <f>IF(調査表!J12="","",調査表!J12)</f>
        <v/>
      </c>
      <c r="Q6" t="str">
        <f>IF(調査表!K12="","",調査表!K12)</f>
        <v/>
      </c>
      <c r="R6" t="str">
        <f>IF(調査表!L12="","",調査表!L12)</f>
        <v/>
      </c>
      <c r="S6" t="str">
        <f>IF(調査表!M12="","",調査表!M12)</f>
        <v/>
      </c>
      <c r="T6" t="str">
        <f>IF(調査表!N12="","",調査表!N12)</f>
        <v/>
      </c>
      <c r="U6" t="str">
        <f>IF(調査表!O12="","",調査表!O12)</f>
        <v/>
      </c>
    </row>
    <row r="7" spans="1:21" x14ac:dyDescent="0.4">
      <c r="A7">
        <f>調査表!$A$4</f>
        <v>907</v>
      </c>
      <c r="B7">
        <f>IF(調査表!A13="","",調査表!A13)</f>
        <v>7</v>
      </c>
      <c r="C7" t="str">
        <f>IF(調査表!$B$4="","",調査表!$B$4)</f>
        <v>附属総合情報センター</v>
      </c>
      <c r="D7" t="str">
        <f>IF(調査表!$J$4="","",調査表!$J$4)</f>
        <v/>
      </c>
      <c r="E7" t="str">
        <f>IF(調査表!$K$4="","",調査表!$K$4)</f>
        <v/>
      </c>
      <c r="F7" t="str">
        <f>IF(調査表!$L$4="","",調査表!$L$4)</f>
        <v/>
      </c>
      <c r="G7">
        <f>調査表!$M$4</f>
        <v>0</v>
      </c>
      <c r="H7" t="str">
        <f>IF(調査表!B13="","",調査表!B13)</f>
        <v/>
      </c>
      <c r="I7" s="28" t="str">
        <f>IF(調査表!C13="","",調査表!C13)</f>
        <v/>
      </c>
      <c r="J7" s="28" t="str">
        <f>IF(調査表!D13="","",調査表!D13)</f>
        <v/>
      </c>
      <c r="K7" t="str">
        <f>IF(調査表!E13="","",調査表!E13)</f>
        <v/>
      </c>
      <c r="L7" t="str">
        <f>IF(調査表!F13="","",調査表!F13)</f>
        <v/>
      </c>
      <c r="M7" t="str">
        <f>IF(調査表!G13="","",調査表!G13)</f>
        <v/>
      </c>
      <c r="N7" t="str">
        <f>IF(調査表!H13="","",調査表!H13)</f>
        <v/>
      </c>
      <c r="O7" s="29" t="str">
        <f>IF(調査表!I13="","",調査表!I13)</f>
        <v/>
      </c>
      <c r="P7" t="str">
        <f>IF(調査表!J13="","",調査表!J13)</f>
        <v/>
      </c>
      <c r="Q7" t="str">
        <f>IF(調査表!K13="","",調査表!K13)</f>
        <v/>
      </c>
      <c r="R7" t="str">
        <f>IF(調査表!L13="","",調査表!L13)</f>
        <v/>
      </c>
      <c r="S7" t="str">
        <f>IF(調査表!M13="","",調査表!M13)</f>
        <v/>
      </c>
      <c r="T7" t="str">
        <f>IF(調査表!N13="","",調査表!N13)</f>
        <v/>
      </c>
      <c r="U7" t="str">
        <f>IF(調査表!O13="","",調査表!O13)</f>
        <v/>
      </c>
    </row>
    <row r="8" spans="1:21" x14ac:dyDescent="0.4">
      <c r="A8">
        <f>調査表!$A$4</f>
        <v>907</v>
      </c>
      <c r="B8">
        <f>IF(調査表!A14="","",調査表!A14)</f>
        <v>8</v>
      </c>
      <c r="C8" t="str">
        <f>IF(調査表!$B$4="","",調査表!$B$4)</f>
        <v>附属総合情報センター</v>
      </c>
      <c r="D8" t="str">
        <f>IF(調査表!$J$4="","",調査表!$J$4)</f>
        <v/>
      </c>
      <c r="E8" t="str">
        <f>IF(調査表!$K$4="","",調査表!$K$4)</f>
        <v/>
      </c>
      <c r="F8" t="str">
        <f>IF(調査表!$L$4="","",調査表!$L$4)</f>
        <v/>
      </c>
      <c r="G8">
        <f>調査表!$M$4</f>
        <v>0</v>
      </c>
      <c r="H8" t="str">
        <f>IF(調査表!B14="","",調査表!B14)</f>
        <v/>
      </c>
      <c r="I8" s="28" t="str">
        <f>IF(調査表!C14="","",調査表!C14)</f>
        <v/>
      </c>
      <c r="J8" s="28" t="str">
        <f>IF(調査表!D14="","",調査表!D14)</f>
        <v/>
      </c>
      <c r="K8" t="str">
        <f>IF(調査表!E14="","",調査表!E14)</f>
        <v/>
      </c>
      <c r="L8" t="str">
        <f>IF(調査表!F14="","",調査表!F14)</f>
        <v/>
      </c>
      <c r="M8" t="str">
        <f>IF(調査表!G14="","",調査表!G14)</f>
        <v/>
      </c>
      <c r="N8" t="str">
        <f>IF(調査表!H14="","",調査表!H14)</f>
        <v/>
      </c>
      <c r="O8" s="29" t="str">
        <f>IF(調査表!I14="","",調査表!I14)</f>
        <v/>
      </c>
      <c r="P8" t="str">
        <f>IF(調査表!J14="","",調査表!J14)</f>
        <v/>
      </c>
      <c r="Q8" t="str">
        <f>IF(調査表!K14="","",調査表!K14)</f>
        <v/>
      </c>
      <c r="R8" t="str">
        <f>IF(調査表!L14="","",調査表!L14)</f>
        <v/>
      </c>
      <c r="S8" t="str">
        <f>IF(調査表!M14="","",調査表!M14)</f>
        <v/>
      </c>
      <c r="T8" t="str">
        <f>IF(調査表!N14="","",調査表!N14)</f>
        <v/>
      </c>
      <c r="U8" t="str">
        <f>IF(調査表!O14="","",調査表!O14)</f>
        <v/>
      </c>
    </row>
    <row r="9" spans="1:21" x14ac:dyDescent="0.4">
      <c r="A9">
        <f>調査表!$A$4</f>
        <v>907</v>
      </c>
      <c r="B9">
        <f>IF(調査表!A15="","",調査表!A15)</f>
        <v>9</v>
      </c>
      <c r="C9" t="str">
        <f>IF(調査表!$B$4="","",調査表!$B$4)</f>
        <v>附属総合情報センター</v>
      </c>
      <c r="D9" t="str">
        <f>IF(調査表!$J$4="","",調査表!$J$4)</f>
        <v/>
      </c>
      <c r="E9" t="str">
        <f>IF(調査表!$K$4="","",調査表!$K$4)</f>
        <v/>
      </c>
      <c r="F9" t="str">
        <f>IF(調査表!$L$4="","",調査表!$L$4)</f>
        <v/>
      </c>
      <c r="G9">
        <f>調査表!$M$4</f>
        <v>0</v>
      </c>
      <c r="H9" t="str">
        <f>IF(調査表!B15="","",調査表!B15)</f>
        <v/>
      </c>
      <c r="I9" s="28" t="str">
        <f>IF(調査表!C15="","",調査表!C15)</f>
        <v/>
      </c>
      <c r="J9" s="28" t="str">
        <f>IF(調査表!D15="","",調査表!D15)</f>
        <v/>
      </c>
      <c r="K9" t="str">
        <f>IF(調査表!E15="","",調査表!E15)</f>
        <v/>
      </c>
      <c r="L9" t="str">
        <f>IF(調査表!F15="","",調査表!F15)</f>
        <v/>
      </c>
      <c r="M9" t="str">
        <f>IF(調査表!G15="","",調査表!G15)</f>
        <v/>
      </c>
      <c r="N9" t="str">
        <f>IF(調査表!H15="","",調査表!H15)</f>
        <v/>
      </c>
      <c r="O9" s="29" t="str">
        <f>IF(調査表!I15="","",調査表!I15)</f>
        <v/>
      </c>
      <c r="P9" t="str">
        <f>IF(調査表!J15="","",調査表!J15)</f>
        <v/>
      </c>
      <c r="Q9" t="str">
        <f>IF(調査表!K15="","",調査表!K15)</f>
        <v/>
      </c>
      <c r="R9" t="str">
        <f>IF(調査表!L15="","",調査表!L15)</f>
        <v/>
      </c>
      <c r="S9" t="str">
        <f>IF(調査表!M15="","",調査表!M15)</f>
        <v/>
      </c>
      <c r="T9" t="str">
        <f>IF(調査表!N15="","",調査表!N15)</f>
        <v/>
      </c>
      <c r="U9" t="str">
        <f>IF(調査表!O15="","",調査表!O15)</f>
        <v/>
      </c>
    </row>
    <row r="10" spans="1:21" x14ac:dyDescent="0.4">
      <c r="A10">
        <f>調査表!$A$4</f>
        <v>907</v>
      </c>
      <c r="B10">
        <f>IF(調査表!A16="","",調査表!A16)</f>
        <v>10</v>
      </c>
      <c r="C10" t="str">
        <f>IF(調査表!$B$4="","",調査表!$B$4)</f>
        <v>附属総合情報センター</v>
      </c>
      <c r="D10" t="str">
        <f>IF(調査表!$J$4="","",調査表!$J$4)</f>
        <v/>
      </c>
      <c r="E10" t="str">
        <f>IF(調査表!$K$4="","",調査表!$K$4)</f>
        <v/>
      </c>
      <c r="F10" t="str">
        <f>IF(調査表!$L$4="","",調査表!$L$4)</f>
        <v/>
      </c>
      <c r="G10">
        <f>調査表!$M$4</f>
        <v>0</v>
      </c>
      <c r="H10" t="str">
        <f>IF(調査表!B16="","",調査表!B16)</f>
        <v/>
      </c>
      <c r="I10" s="28" t="str">
        <f>IF(調査表!C16="","",調査表!C16)</f>
        <v/>
      </c>
      <c r="J10" s="28" t="str">
        <f>IF(調査表!D16="","",調査表!D16)</f>
        <v/>
      </c>
      <c r="K10" t="str">
        <f>IF(調査表!E16="","",調査表!E16)</f>
        <v/>
      </c>
      <c r="L10" t="str">
        <f>IF(調査表!F16="","",調査表!F16)</f>
        <v/>
      </c>
      <c r="M10" t="str">
        <f>IF(調査表!G16="","",調査表!G16)</f>
        <v/>
      </c>
      <c r="N10" t="str">
        <f>IF(調査表!H16="","",調査表!H16)</f>
        <v/>
      </c>
      <c r="O10" s="29" t="str">
        <f>IF(調査表!I16="","",調査表!I16)</f>
        <v/>
      </c>
      <c r="P10" t="str">
        <f>IF(調査表!J16="","",調査表!J16)</f>
        <v/>
      </c>
      <c r="Q10" t="str">
        <f>IF(調査表!K16="","",調査表!K16)</f>
        <v/>
      </c>
      <c r="R10" t="str">
        <f>IF(調査表!L16="","",調査表!L16)</f>
        <v/>
      </c>
      <c r="S10" t="str">
        <f>IF(調査表!M16="","",調査表!M16)</f>
        <v/>
      </c>
      <c r="T10" t="str">
        <f>IF(調査表!N16="","",調査表!N16)</f>
        <v/>
      </c>
      <c r="U10" t="str">
        <f>IF(調査表!O16="","",調査表!O16)</f>
        <v/>
      </c>
    </row>
    <row r="11" spans="1:21" x14ac:dyDescent="0.4">
      <c r="A11">
        <f>調査表!$A$4</f>
        <v>907</v>
      </c>
      <c r="B11">
        <f>IF(調査表!A17="","",調査表!A17)</f>
        <v>11</v>
      </c>
      <c r="C11" t="str">
        <f>IF(調査表!$B$4="","",調査表!$B$4)</f>
        <v>附属総合情報センター</v>
      </c>
      <c r="D11" t="str">
        <f>IF(調査表!$J$4="","",調査表!$J$4)</f>
        <v/>
      </c>
      <c r="E11" t="str">
        <f>IF(調査表!$K$4="","",調査表!$K$4)</f>
        <v/>
      </c>
      <c r="F11" t="str">
        <f>IF(調査表!$L$4="","",調査表!$L$4)</f>
        <v/>
      </c>
      <c r="G11">
        <f>調査表!$M$4</f>
        <v>0</v>
      </c>
      <c r="H11" t="str">
        <f>IF(調査表!B17="","",調査表!B17)</f>
        <v/>
      </c>
      <c r="I11" s="28" t="str">
        <f>IF(調査表!C17="","",調査表!C17)</f>
        <v/>
      </c>
      <c r="J11" s="28" t="str">
        <f>IF(調査表!D17="","",調査表!D17)</f>
        <v/>
      </c>
      <c r="K11" t="str">
        <f>IF(調査表!E17="","",調査表!E17)</f>
        <v/>
      </c>
      <c r="L11" t="str">
        <f>IF(調査表!F17="","",調査表!F17)</f>
        <v/>
      </c>
      <c r="M11" t="str">
        <f>IF(調査表!G17="","",調査表!G17)</f>
        <v/>
      </c>
      <c r="N11" t="str">
        <f>IF(調査表!H17="","",調査表!H17)</f>
        <v/>
      </c>
      <c r="O11" s="29" t="str">
        <f>IF(調査表!I17="","",調査表!I17)</f>
        <v/>
      </c>
      <c r="P11" t="str">
        <f>IF(調査表!J17="","",調査表!J17)</f>
        <v/>
      </c>
      <c r="Q11" t="str">
        <f>IF(調査表!K17="","",調査表!K17)</f>
        <v/>
      </c>
      <c r="R11" t="str">
        <f>IF(調査表!L17="","",調査表!L17)</f>
        <v/>
      </c>
      <c r="S11" t="str">
        <f>IF(調査表!M17="","",調査表!M17)</f>
        <v/>
      </c>
      <c r="T11" t="str">
        <f>IF(調査表!N17="","",調査表!N17)</f>
        <v/>
      </c>
      <c r="U11" t="str">
        <f>IF(調査表!O17="","",調査表!O17)</f>
        <v/>
      </c>
    </row>
    <row r="12" spans="1:21" x14ac:dyDescent="0.4">
      <c r="A12">
        <f>調査表!$A$4</f>
        <v>907</v>
      </c>
      <c r="B12">
        <f>IF(調査表!A18="","",調査表!A18)</f>
        <v>12</v>
      </c>
      <c r="C12" t="str">
        <f>IF(調査表!$B$4="","",調査表!$B$4)</f>
        <v>附属総合情報センター</v>
      </c>
      <c r="D12" t="str">
        <f>IF(調査表!$J$4="","",調査表!$J$4)</f>
        <v/>
      </c>
      <c r="E12" t="str">
        <f>IF(調査表!$K$4="","",調査表!$K$4)</f>
        <v/>
      </c>
      <c r="F12" t="str">
        <f>IF(調査表!$L$4="","",調査表!$L$4)</f>
        <v/>
      </c>
      <c r="G12">
        <f>調査表!$M$4</f>
        <v>0</v>
      </c>
      <c r="H12" t="str">
        <f>IF(調査表!B18="","",調査表!B18)</f>
        <v/>
      </c>
      <c r="I12" s="28" t="str">
        <f>IF(調査表!C18="","",調査表!C18)</f>
        <v/>
      </c>
      <c r="J12" s="28" t="str">
        <f>IF(調査表!D18="","",調査表!D18)</f>
        <v/>
      </c>
      <c r="K12" t="str">
        <f>IF(調査表!E18="","",調査表!E18)</f>
        <v/>
      </c>
      <c r="L12" t="str">
        <f>IF(調査表!F18="","",調査表!F18)</f>
        <v/>
      </c>
      <c r="M12" t="str">
        <f>IF(調査表!G18="","",調査表!G18)</f>
        <v/>
      </c>
      <c r="N12" t="str">
        <f>IF(調査表!H18="","",調査表!H18)</f>
        <v/>
      </c>
      <c r="O12" s="29" t="str">
        <f>IF(調査表!I18="","",調査表!I18)</f>
        <v/>
      </c>
      <c r="P12" t="str">
        <f>IF(調査表!J18="","",調査表!J18)</f>
        <v/>
      </c>
      <c r="Q12" t="str">
        <f>IF(調査表!K18="","",調査表!K18)</f>
        <v/>
      </c>
      <c r="R12" t="str">
        <f>IF(調査表!L18="","",調査表!L18)</f>
        <v/>
      </c>
      <c r="S12" t="str">
        <f>IF(調査表!M18="","",調査表!M18)</f>
        <v/>
      </c>
      <c r="T12" t="str">
        <f>IF(調査表!N18="","",調査表!N18)</f>
        <v/>
      </c>
      <c r="U12" t="str">
        <f>IF(調査表!O18="","",調査表!O18)</f>
        <v/>
      </c>
    </row>
    <row r="13" spans="1:21" x14ac:dyDescent="0.4">
      <c r="A13">
        <f>調査表!$A$4</f>
        <v>907</v>
      </c>
      <c r="B13">
        <f>IF(調査表!A19="","",調査表!A19)</f>
        <v>13</v>
      </c>
      <c r="C13" t="str">
        <f>IF(調査表!$B$4="","",調査表!$B$4)</f>
        <v>附属総合情報センター</v>
      </c>
      <c r="D13" t="str">
        <f>IF(調査表!$J$4="","",調査表!$J$4)</f>
        <v/>
      </c>
      <c r="E13" t="str">
        <f>IF(調査表!$K$4="","",調査表!$K$4)</f>
        <v/>
      </c>
      <c r="F13" t="str">
        <f>IF(調査表!$L$4="","",調査表!$L$4)</f>
        <v/>
      </c>
      <c r="G13">
        <f>調査表!$M$4</f>
        <v>0</v>
      </c>
      <c r="H13" t="str">
        <f>IF(調査表!B19="","",調査表!B19)</f>
        <v/>
      </c>
      <c r="I13" s="28" t="str">
        <f>IF(調査表!C19="","",調査表!C19)</f>
        <v/>
      </c>
      <c r="J13" s="28" t="str">
        <f>IF(調査表!D19="","",調査表!D19)</f>
        <v/>
      </c>
      <c r="K13" t="str">
        <f>IF(調査表!E19="","",調査表!E19)</f>
        <v/>
      </c>
      <c r="L13" t="str">
        <f>IF(調査表!F19="","",調査表!F19)</f>
        <v/>
      </c>
      <c r="M13" t="str">
        <f>IF(調査表!G19="","",調査表!G19)</f>
        <v/>
      </c>
      <c r="N13" t="str">
        <f>IF(調査表!H19="","",調査表!H19)</f>
        <v/>
      </c>
      <c r="O13" s="29" t="str">
        <f>IF(調査表!I19="","",調査表!I19)</f>
        <v/>
      </c>
      <c r="P13" t="str">
        <f>IF(調査表!J19="","",調査表!J19)</f>
        <v/>
      </c>
      <c r="Q13" t="str">
        <f>IF(調査表!K19="","",調査表!K19)</f>
        <v/>
      </c>
      <c r="R13" t="str">
        <f>IF(調査表!L19="","",調査表!L19)</f>
        <v/>
      </c>
      <c r="S13" t="str">
        <f>IF(調査表!M19="","",調査表!M19)</f>
        <v/>
      </c>
      <c r="T13" t="str">
        <f>IF(調査表!N19="","",調査表!N19)</f>
        <v/>
      </c>
      <c r="U13" t="str">
        <f>IF(調査表!O19="","",調査表!O19)</f>
        <v/>
      </c>
    </row>
    <row r="14" spans="1:21" x14ac:dyDescent="0.4">
      <c r="A14">
        <f>調査表!$A$4</f>
        <v>907</v>
      </c>
      <c r="B14">
        <f>IF(調査表!A20="","",調査表!A20)</f>
        <v>14</v>
      </c>
      <c r="C14" t="str">
        <f>IF(調査表!$B$4="","",調査表!$B$4)</f>
        <v>附属総合情報センター</v>
      </c>
      <c r="D14" t="str">
        <f>IF(調査表!$J$4="","",調査表!$J$4)</f>
        <v/>
      </c>
      <c r="E14" t="str">
        <f>IF(調査表!$K$4="","",調査表!$K$4)</f>
        <v/>
      </c>
      <c r="F14" t="str">
        <f>IF(調査表!$L$4="","",調査表!$L$4)</f>
        <v/>
      </c>
      <c r="G14">
        <f>調査表!$M$4</f>
        <v>0</v>
      </c>
      <c r="H14" t="str">
        <f>IF(調査表!B20="","",調査表!B20)</f>
        <v/>
      </c>
      <c r="I14" s="28" t="str">
        <f>IF(調査表!C20="","",調査表!C20)</f>
        <v/>
      </c>
      <c r="J14" s="28" t="str">
        <f>IF(調査表!D20="","",調査表!D20)</f>
        <v/>
      </c>
      <c r="K14" t="str">
        <f>IF(調査表!E20="","",調査表!E20)</f>
        <v/>
      </c>
      <c r="L14" t="str">
        <f>IF(調査表!F20="","",調査表!F20)</f>
        <v/>
      </c>
      <c r="M14" t="str">
        <f>IF(調査表!G20="","",調査表!G20)</f>
        <v/>
      </c>
      <c r="N14" t="str">
        <f>IF(調査表!H20="","",調査表!H20)</f>
        <v/>
      </c>
      <c r="O14" s="29" t="str">
        <f>IF(調査表!I20="","",調査表!I20)</f>
        <v/>
      </c>
      <c r="P14" t="str">
        <f>IF(調査表!J20="","",調査表!J20)</f>
        <v/>
      </c>
      <c r="Q14" t="str">
        <f>IF(調査表!K20="","",調査表!K20)</f>
        <v/>
      </c>
      <c r="R14" t="str">
        <f>IF(調査表!L20="","",調査表!L20)</f>
        <v/>
      </c>
      <c r="S14" t="str">
        <f>IF(調査表!M20="","",調査表!M20)</f>
        <v/>
      </c>
      <c r="T14" t="str">
        <f>IF(調査表!N20="","",調査表!N20)</f>
        <v/>
      </c>
      <c r="U14" t="str">
        <f>IF(調査表!O20="","",調査表!O20)</f>
        <v/>
      </c>
    </row>
    <row r="15" spans="1:21" x14ac:dyDescent="0.4">
      <c r="A15">
        <f>調査表!$A$4</f>
        <v>907</v>
      </c>
      <c r="B15">
        <f>IF(調査表!A21="","",調査表!A21)</f>
        <v>15</v>
      </c>
      <c r="C15" t="str">
        <f>IF(調査表!$B$4="","",調査表!$B$4)</f>
        <v>附属総合情報センター</v>
      </c>
      <c r="D15" t="str">
        <f>IF(調査表!$J$4="","",調査表!$J$4)</f>
        <v/>
      </c>
      <c r="E15" t="str">
        <f>IF(調査表!$K$4="","",調査表!$K$4)</f>
        <v/>
      </c>
      <c r="F15" t="str">
        <f>IF(調査表!$L$4="","",調査表!$L$4)</f>
        <v/>
      </c>
      <c r="G15">
        <f>調査表!$M$4</f>
        <v>0</v>
      </c>
      <c r="H15" t="str">
        <f>IF(調査表!B21="","",調査表!B21)</f>
        <v/>
      </c>
      <c r="I15" s="28" t="str">
        <f>IF(調査表!C21="","",調査表!C21)</f>
        <v/>
      </c>
      <c r="J15" s="28" t="str">
        <f>IF(調査表!D21="","",調査表!D21)</f>
        <v/>
      </c>
      <c r="K15" t="str">
        <f>IF(調査表!E21="","",調査表!E21)</f>
        <v/>
      </c>
      <c r="L15" t="str">
        <f>IF(調査表!F21="","",調査表!F21)</f>
        <v/>
      </c>
      <c r="M15" t="str">
        <f>IF(調査表!G21="","",調査表!G21)</f>
        <v/>
      </c>
      <c r="N15" t="str">
        <f>IF(調査表!H21="","",調査表!H21)</f>
        <v/>
      </c>
      <c r="O15" s="29" t="str">
        <f>IF(調査表!I21="","",調査表!I21)</f>
        <v/>
      </c>
      <c r="P15" t="str">
        <f>IF(調査表!J21="","",調査表!J21)</f>
        <v/>
      </c>
      <c r="Q15" t="str">
        <f>IF(調査表!K21="","",調査表!K21)</f>
        <v/>
      </c>
      <c r="R15" t="str">
        <f>IF(調査表!L21="","",調査表!L21)</f>
        <v/>
      </c>
      <c r="S15" t="str">
        <f>IF(調査表!M21="","",調査表!M21)</f>
        <v/>
      </c>
      <c r="T15" t="str">
        <f>IF(調査表!N21="","",調査表!N21)</f>
        <v/>
      </c>
      <c r="U15" t="str">
        <f>IF(調査表!O21="","",調査表!O21)</f>
        <v/>
      </c>
    </row>
    <row r="16" spans="1:21" x14ac:dyDescent="0.4">
      <c r="A16">
        <f>調査表!$A$4</f>
        <v>907</v>
      </c>
      <c r="B16">
        <f>IF(調査表!A22="","",調査表!A22)</f>
        <v>16</v>
      </c>
      <c r="C16" t="str">
        <f>IF(調査表!$B$4="","",調査表!$B$4)</f>
        <v>附属総合情報センター</v>
      </c>
      <c r="D16" t="str">
        <f>IF(調査表!$J$4="","",調査表!$J$4)</f>
        <v/>
      </c>
      <c r="E16" t="str">
        <f>IF(調査表!$K$4="","",調査表!$K$4)</f>
        <v/>
      </c>
      <c r="F16" t="str">
        <f>IF(調査表!$L$4="","",調査表!$L$4)</f>
        <v/>
      </c>
      <c r="G16">
        <f>調査表!$M$4</f>
        <v>0</v>
      </c>
      <c r="H16" t="str">
        <f>IF(調査表!B22="","",調査表!B22)</f>
        <v/>
      </c>
      <c r="I16" s="28" t="str">
        <f>IF(調査表!C22="","",調査表!C22)</f>
        <v/>
      </c>
      <c r="J16" s="28" t="str">
        <f>IF(調査表!D22="","",調査表!D22)</f>
        <v/>
      </c>
      <c r="K16" t="str">
        <f>IF(調査表!E22="","",調査表!E22)</f>
        <v/>
      </c>
      <c r="L16" t="str">
        <f>IF(調査表!F22="","",調査表!F22)</f>
        <v/>
      </c>
      <c r="M16" t="str">
        <f>IF(調査表!G22="","",調査表!G22)</f>
        <v/>
      </c>
      <c r="N16" t="str">
        <f>IF(調査表!H22="","",調査表!H22)</f>
        <v/>
      </c>
      <c r="O16" s="29" t="str">
        <f>IF(調査表!I22="","",調査表!I22)</f>
        <v/>
      </c>
      <c r="P16" t="str">
        <f>IF(調査表!J22="","",調査表!J22)</f>
        <v/>
      </c>
      <c r="Q16" t="str">
        <f>IF(調査表!K22="","",調査表!K22)</f>
        <v/>
      </c>
      <c r="R16" t="str">
        <f>IF(調査表!L22="","",調査表!L22)</f>
        <v/>
      </c>
      <c r="S16" t="str">
        <f>IF(調査表!M22="","",調査表!M22)</f>
        <v/>
      </c>
      <c r="T16" t="str">
        <f>IF(調査表!N22="","",調査表!N22)</f>
        <v/>
      </c>
      <c r="U16" t="str">
        <f>IF(調査表!O22="","",調査表!O22)</f>
        <v/>
      </c>
    </row>
    <row r="17" spans="1:21" x14ac:dyDescent="0.4">
      <c r="A17">
        <f>調査表!$A$4</f>
        <v>907</v>
      </c>
      <c r="B17">
        <f>IF(調査表!A23="","",調査表!A23)</f>
        <v>17</v>
      </c>
      <c r="C17" t="str">
        <f>IF(調査表!$B$4="","",調査表!$B$4)</f>
        <v>附属総合情報センター</v>
      </c>
      <c r="D17" t="str">
        <f>IF(調査表!$J$4="","",調査表!$J$4)</f>
        <v/>
      </c>
      <c r="E17" t="str">
        <f>IF(調査表!$K$4="","",調査表!$K$4)</f>
        <v/>
      </c>
      <c r="F17" t="str">
        <f>IF(調査表!$L$4="","",調査表!$L$4)</f>
        <v/>
      </c>
      <c r="G17">
        <f>調査表!$M$4</f>
        <v>0</v>
      </c>
      <c r="H17" t="str">
        <f>IF(調査表!B23="","",調査表!B23)</f>
        <v/>
      </c>
      <c r="I17" s="28" t="str">
        <f>IF(調査表!C23="","",調査表!C23)</f>
        <v/>
      </c>
      <c r="J17" s="28" t="str">
        <f>IF(調査表!D23="","",調査表!D23)</f>
        <v/>
      </c>
      <c r="K17" t="str">
        <f>IF(調査表!E23="","",調査表!E23)</f>
        <v/>
      </c>
      <c r="L17" t="str">
        <f>IF(調査表!F23="","",調査表!F23)</f>
        <v/>
      </c>
      <c r="M17" t="str">
        <f>IF(調査表!G23="","",調査表!G23)</f>
        <v/>
      </c>
      <c r="N17" t="str">
        <f>IF(調査表!H23="","",調査表!H23)</f>
        <v/>
      </c>
      <c r="O17" s="29" t="str">
        <f>IF(調査表!I23="","",調査表!I23)</f>
        <v/>
      </c>
      <c r="P17" t="str">
        <f>IF(調査表!J23="","",調査表!J23)</f>
        <v/>
      </c>
      <c r="Q17" t="str">
        <f>IF(調査表!K23="","",調査表!K23)</f>
        <v/>
      </c>
      <c r="R17" t="str">
        <f>IF(調査表!L23="","",調査表!L23)</f>
        <v/>
      </c>
      <c r="S17" t="str">
        <f>IF(調査表!M23="","",調査表!M23)</f>
        <v/>
      </c>
      <c r="T17" t="str">
        <f>IF(調査表!N23="","",調査表!N23)</f>
        <v/>
      </c>
      <c r="U17" t="str">
        <f>IF(調査表!O23="","",調査表!O23)</f>
        <v/>
      </c>
    </row>
    <row r="18" spans="1:21" x14ac:dyDescent="0.4">
      <c r="A18">
        <f>調査表!$A$4</f>
        <v>907</v>
      </c>
      <c r="B18">
        <f>IF(調査表!A24="","",調査表!A24)</f>
        <v>18</v>
      </c>
      <c r="C18" t="str">
        <f>IF(調査表!$B$4="","",調査表!$B$4)</f>
        <v>附属総合情報センター</v>
      </c>
      <c r="D18" t="str">
        <f>IF(調査表!$J$4="","",調査表!$J$4)</f>
        <v/>
      </c>
      <c r="E18" t="str">
        <f>IF(調査表!$K$4="","",調査表!$K$4)</f>
        <v/>
      </c>
      <c r="F18" t="str">
        <f>IF(調査表!$L$4="","",調査表!$L$4)</f>
        <v/>
      </c>
      <c r="G18">
        <f>調査表!$M$4</f>
        <v>0</v>
      </c>
      <c r="H18" t="str">
        <f>IF(調査表!B24="","",調査表!B24)</f>
        <v/>
      </c>
      <c r="I18" s="28" t="str">
        <f>IF(調査表!C24="","",調査表!C24)</f>
        <v/>
      </c>
      <c r="J18" s="28" t="str">
        <f>IF(調査表!D24="","",調査表!D24)</f>
        <v/>
      </c>
      <c r="K18" t="str">
        <f>IF(調査表!E24="","",調査表!E24)</f>
        <v/>
      </c>
      <c r="L18" t="str">
        <f>IF(調査表!F24="","",調査表!F24)</f>
        <v/>
      </c>
      <c r="M18" t="str">
        <f>IF(調査表!G24="","",調査表!G24)</f>
        <v/>
      </c>
      <c r="N18" t="str">
        <f>IF(調査表!H24="","",調査表!H24)</f>
        <v/>
      </c>
      <c r="O18" s="29" t="str">
        <f>IF(調査表!I24="","",調査表!I24)</f>
        <v/>
      </c>
      <c r="P18" t="str">
        <f>IF(調査表!J24="","",調査表!J24)</f>
        <v/>
      </c>
      <c r="Q18" t="str">
        <f>IF(調査表!K24="","",調査表!K24)</f>
        <v/>
      </c>
      <c r="R18" t="str">
        <f>IF(調査表!L24="","",調査表!L24)</f>
        <v/>
      </c>
      <c r="S18" t="str">
        <f>IF(調査表!M24="","",調査表!M24)</f>
        <v/>
      </c>
      <c r="T18" t="str">
        <f>IF(調査表!N24="","",調査表!N24)</f>
        <v/>
      </c>
      <c r="U18" t="str">
        <f>IF(調査表!O24="","",調査表!O24)</f>
        <v/>
      </c>
    </row>
    <row r="19" spans="1:21" x14ac:dyDescent="0.4">
      <c r="A19">
        <f>調査表!$A$4</f>
        <v>907</v>
      </c>
      <c r="B19">
        <f>IF(調査表!A25="","",調査表!A25)</f>
        <v>19</v>
      </c>
      <c r="C19" t="str">
        <f>IF(調査表!$B$4="","",調査表!$B$4)</f>
        <v>附属総合情報センター</v>
      </c>
      <c r="D19" t="str">
        <f>IF(調査表!$J$4="","",調査表!$J$4)</f>
        <v/>
      </c>
      <c r="E19" t="str">
        <f>IF(調査表!$K$4="","",調査表!$K$4)</f>
        <v/>
      </c>
      <c r="F19" t="str">
        <f>IF(調査表!$L$4="","",調査表!$L$4)</f>
        <v/>
      </c>
      <c r="G19">
        <f>調査表!$M$4</f>
        <v>0</v>
      </c>
      <c r="H19" t="str">
        <f>IF(調査表!B25="","",調査表!B25)</f>
        <v/>
      </c>
      <c r="I19" s="28" t="str">
        <f>IF(調査表!C25="","",調査表!C25)</f>
        <v/>
      </c>
      <c r="J19" s="28" t="str">
        <f>IF(調査表!D25="","",調査表!D25)</f>
        <v/>
      </c>
      <c r="K19" t="str">
        <f>IF(調査表!E25="","",調査表!E25)</f>
        <v/>
      </c>
      <c r="L19" t="str">
        <f>IF(調査表!F25="","",調査表!F25)</f>
        <v/>
      </c>
      <c r="M19" t="str">
        <f>IF(調査表!G25="","",調査表!G25)</f>
        <v/>
      </c>
      <c r="N19" t="str">
        <f>IF(調査表!H25="","",調査表!H25)</f>
        <v/>
      </c>
      <c r="O19" s="29" t="str">
        <f>IF(調査表!I25="","",調査表!I25)</f>
        <v/>
      </c>
      <c r="P19" t="str">
        <f>IF(調査表!J25="","",調査表!J25)</f>
        <v/>
      </c>
      <c r="Q19" t="str">
        <f>IF(調査表!K25="","",調査表!K25)</f>
        <v/>
      </c>
      <c r="R19" t="str">
        <f>IF(調査表!L25="","",調査表!L25)</f>
        <v/>
      </c>
      <c r="S19" t="str">
        <f>IF(調査表!M25="","",調査表!M25)</f>
        <v/>
      </c>
      <c r="T19" t="str">
        <f>IF(調査表!N25="","",調査表!N25)</f>
        <v/>
      </c>
      <c r="U19" t="str">
        <f>IF(調査表!O25="","",調査表!O25)</f>
        <v/>
      </c>
    </row>
    <row r="20" spans="1:21" x14ac:dyDescent="0.4">
      <c r="A20">
        <f>調査表!$A$4</f>
        <v>907</v>
      </c>
      <c r="B20">
        <f>IF(調査表!A26="","",調査表!A26)</f>
        <v>20</v>
      </c>
      <c r="C20" t="str">
        <f>IF(調査表!$B$4="","",調査表!$B$4)</f>
        <v>附属総合情報センター</v>
      </c>
      <c r="D20" t="str">
        <f>IF(調査表!$J$4="","",調査表!$J$4)</f>
        <v/>
      </c>
      <c r="E20" t="str">
        <f>IF(調査表!$K$4="","",調査表!$K$4)</f>
        <v/>
      </c>
      <c r="F20" t="str">
        <f>IF(調査表!$L$4="","",調査表!$L$4)</f>
        <v/>
      </c>
      <c r="G20">
        <f>調査表!$M$4</f>
        <v>0</v>
      </c>
      <c r="H20" t="str">
        <f>IF(調査表!B26="","",調査表!B26)</f>
        <v/>
      </c>
      <c r="I20" s="28" t="str">
        <f>IF(調査表!C26="","",調査表!C26)</f>
        <v/>
      </c>
      <c r="J20" s="28" t="str">
        <f>IF(調査表!D26="","",調査表!D26)</f>
        <v/>
      </c>
      <c r="K20" t="str">
        <f>IF(調査表!E26="","",調査表!E26)</f>
        <v/>
      </c>
      <c r="L20" t="str">
        <f>IF(調査表!F26="","",調査表!F26)</f>
        <v/>
      </c>
      <c r="M20" t="str">
        <f>IF(調査表!G26="","",調査表!G26)</f>
        <v/>
      </c>
      <c r="N20" t="str">
        <f>IF(調査表!H26="","",調査表!H26)</f>
        <v/>
      </c>
      <c r="O20" s="29" t="str">
        <f>IF(調査表!I26="","",調査表!I26)</f>
        <v/>
      </c>
      <c r="P20" t="str">
        <f>IF(調査表!J26="","",調査表!J26)</f>
        <v/>
      </c>
      <c r="Q20" t="str">
        <f>IF(調査表!K26="","",調査表!K26)</f>
        <v/>
      </c>
      <c r="R20" t="str">
        <f>IF(調査表!L26="","",調査表!L26)</f>
        <v/>
      </c>
      <c r="S20" t="str">
        <f>IF(調査表!M26="","",調査表!M26)</f>
        <v/>
      </c>
      <c r="T20" t="str">
        <f>IF(調査表!N26="","",調査表!N26)</f>
        <v/>
      </c>
      <c r="U20" t="str">
        <f>IF(調査表!O26="","",調査表!O26)</f>
        <v/>
      </c>
    </row>
    <row r="21" spans="1:21" x14ac:dyDescent="0.4">
      <c r="A21">
        <f>調査表!$A$4</f>
        <v>907</v>
      </c>
      <c r="B21">
        <f>IF(調査表!A27="","",調査表!A27)</f>
        <v>21</v>
      </c>
      <c r="C21" t="str">
        <f>IF(調査表!$B$4="","",調査表!$B$4)</f>
        <v>附属総合情報センター</v>
      </c>
      <c r="D21" t="str">
        <f>IF(調査表!$J$4="","",調査表!$J$4)</f>
        <v/>
      </c>
      <c r="E21" t="str">
        <f>IF(調査表!$K$4="","",調査表!$K$4)</f>
        <v/>
      </c>
      <c r="F21" t="str">
        <f>IF(調査表!$L$4="","",調査表!$L$4)</f>
        <v/>
      </c>
      <c r="G21">
        <f>調査表!$M$4</f>
        <v>0</v>
      </c>
      <c r="H21" t="str">
        <f>IF(調査表!B27="","",調査表!B27)</f>
        <v/>
      </c>
      <c r="I21" s="28" t="str">
        <f>IF(調査表!C27="","",調査表!C27)</f>
        <v/>
      </c>
      <c r="J21" s="28" t="str">
        <f>IF(調査表!D27="","",調査表!D27)</f>
        <v/>
      </c>
      <c r="K21" t="str">
        <f>IF(調査表!E27="","",調査表!E27)</f>
        <v/>
      </c>
      <c r="L21" t="str">
        <f>IF(調査表!F27="","",調査表!F27)</f>
        <v/>
      </c>
      <c r="M21" t="str">
        <f>IF(調査表!G27="","",調査表!G27)</f>
        <v/>
      </c>
      <c r="N21" t="str">
        <f>IF(調査表!H27="","",調査表!H27)</f>
        <v/>
      </c>
      <c r="O21" s="29" t="str">
        <f>IF(調査表!I27="","",調査表!I27)</f>
        <v/>
      </c>
      <c r="P21" t="str">
        <f>IF(調査表!J27="","",調査表!J27)</f>
        <v/>
      </c>
      <c r="Q21" t="str">
        <f>IF(調査表!K27="","",調査表!K27)</f>
        <v/>
      </c>
      <c r="R21" t="str">
        <f>IF(調査表!L27="","",調査表!L27)</f>
        <v/>
      </c>
      <c r="S21" t="str">
        <f>IF(調査表!M27="","",調査表!M27)</f>
        <v/>
      </c>
      <c r="T21" t="str">
        <f>IF(調査表!N27="","",調査表!N27)</f>
        <v/>
      </c>
      <c r="U21" t="str">
        <f>IF(調査表!O27="","",調査表!O27)</f>
        <v/>
      </c>
    </row>
    <row r="22" spans="1:21" x14ac:dyDescent="0.4">
      <c r="A22">
        <f>調査表!$A$4</f>
        <v>907</v>
      </c>
      <c r="B22">
        <f>IF(調査表!A28="","",調査表!A28)</f>
        <v>22</v>
      </c>
      <c r="C22" t="str">
        <f>IF(調査表!$B$4="","",調査表!$B$4)</f>
        <v>附属総合情報センター</v>
      </c>
      <c r="D22" t="str">
        <f>IF(調査表!$J$4="","",調査表!$J$4)</f>
        <v/>
      </c>
      <c r="E22" t="str">
        <f>IF(調査表!$K$4="","",調査表!$K$4)</f>
        <v/>
      </c>
      <c r="F22" t="str">
        <f>IF(調査表!$L$4="","",調査表!$L$4)</f>
        <v/>
      </c>
      <c r="G22">
        <f>調査表!$M$4</f>
        <v>0</v>
      </c>
      <c r="H22" t="str">
        <f>IF(調査表!B28="","",調査表!B28)</f>
        <v/>
      </c>
      <c r="I22" s="28" t="str">
        <f>IF(調査表!C28="","",調査表!C28)</f>
        <v/>
      </c>
      <c r="J22" s="28" t="str">
        <f>IF(調査表!D28="","",調査表!D28)</f>
        <v/>
      </c>
      <c r="K22" t="str">
        <f>IF(調査表!E28="","",調査表!E28)</f>
        <v/>
      </c>
      <c r="L22" t="str">
        <f>IF(調査表!F28="","",調査表!F28)</f>
        <v/>
      </c>
      <c r="M22" t="str">
        <f>IF(調査表!G28="","",調査表!G28)</f>
        <v/>
      </c>
      <c r="N22" t="str">
        <f>IF(調査表!H28="","",調査表!H28)</f>
        <v/>
      </c>
      <c r="O22" s="29" t="str">
        <f>IF(調査表!I28="","",調査表!I28)</f>
        <v/>
      </c>
      <c r="P22" t="str">
        <f>IF(調査表!J28="","",調査表!J28)</f>
        <v/>
      </c>
      <c r="Q22" t="str">
        <f>IF(調査表!K28="","",調査表!K28)</f>
        <v/>
      </c>
      <c r="R22" t="str">
        <f>IF(調査表!L28="","",調査表!L28)</f>
        <v/>
      </c>
      <c r="S22" t="str">
        <f>IF(調査表!M28="","",調査表!M28)</f>
        <v/>
      </c>
      <c r="T22" t="str">
        <f>IF(調査表!N28="","",調査表!N28)</f>
        <v/>
      </c>
      <c r="U22" t="str">
        <f>IF(調査表!O28="","",調査表!O28)</f>
        <v/>
      </c>
    </row>
    <row r="23" spans="1:21" x14ac:dyDescent="0.4">
      <c r="A23">
        <f>調査表!$A$4</f>
        <v>907</v>
      </c>
      <c r="B23">
        <f>IF(調査表!A29="","",調査表!A29)</f>
        <v>23</v>
      </c>
      <c r="C23" t="str">
        <f>IF(調査表!$B$4="","",調査表!$B$4)</f>
        <v>附属総合情報センター</v>
      </c>
      <c r="D23" t="str">
        <f>IF(調査表!$J$4="","",調査表!$J$4)</f>
        <v/>
      </c>
      <c r="E23" t="str">
        <f>IF(調査表!$K$4="","",調査表!$K$4)</f>
        <v/>
      </c>
      <c r="F23" t="str">
        <f>IF(調査表!$L$4="","",調査表!$L$4)</f>
        <v/>
      </c>
      <c r="G23">
        <f>調査表!$M$4</f>
        <v>0</v>
      </c>
      <c r="H23" t="str">
        <f>IF(調査表!B29="","",調査表!B29)</f>
        <v/>
      </c>
      <c r="I23" s="28" t="str">
        <f>IF(調査表!C29="","",調査表!C29)</f>
        <v/>
      </c>
      <c r="J23" s="28" t="str">
        <f>IF(調査表!D29="","",調査表!D29)</f>
        <v/>
      </c>
      <c r="K23" t="str">
        <f>IF(調査表!E29="","",調査表!E29)</f>
        <v/>
      </c>
      <c r="L23" t="str">
        <f>IF(調査表!F29="","",調査表!F29)</f>
        <v/>
      </c>
      <c r="M23" t="str">
        <f>IF(調査表!G29="","",調査表!G29)</f>
        <v/>
      </c>
      <c r="N23" t="str">
        <f>IF(調査表!H29="","",調査表!H29)</f>
        <v/>
      </c>
      <c r="O23" s="29" t="str">
        <f>IF(調査表!I29="","",調査表!I29)</f>
        <v/>
      </c>
      <c r="P23" t="str">
        <f>IF(調査表!J29="","",調査表!J29)</f>
        <v/>
      </c>
      <c r="Q23" t="str">
        <f>IF(調査表!K29="","",調査表!K29)</f>
        <v/>
      </c>
      <c r="R23" t="str">
        <f>IF(調査表!L29="","",調査表!L29)</f>
        <v/>
      </c>
      <c r="S23" t="str">
        <f>IF(調査表!M29="","",調査表!M29)</f>
        <v/>
      </c>
      <c r="T23" t="str">
        <f>IF(調査表!N29="","",調査表!N29)</f>
        <v/>
      </c>
      <c r="U23" t="str">
        <f>IF(調査表!O29="","",調査表!O29)</f>
        <v/>
      </c>
    </row>
    <row r="24" spans="1:21" x14ac:dyDescent="0.4">
      <c r="A24">
        <f>調査表!$A$4</f>
        <v>907</v>
      </c>
      <c r="B24">
        <f>IF(調査表!A30="","",調査表!A30)</f>
        <v>24</v>
      </c>
      <c r="C24" t="str">
        <f>IF(調査表!$B$4="","",調査表!$B$4)</f>
        <v>附属総合情報センター</v>
      </c>
      <c r="D24" t="str">
        <f>IF(調査表!$J$4="","",調査表!$J$4)</f>
        <v/>
      </c>
      <c r="E24" t="str">
        <f>IF(調査表!$K$4="","",調査表!$K$4)</f>
        <v/>
      </c>
      <c r="F24" t="str">
        <f>IF(調査表!$L$4="","",調査表!$L$4)</f>
        <v/>
      </c>
      <c r="G24">
        <f>調査表!$M$4</f>
        <v>0</v>
      </c>
      <c r="H24" t="str">
        <f>IF(調査表!B30="","",調査表!B30)</f>
        <v/>
      </c>
      <c r="I24" s="28" t="str">
        <f>IF(調査表!C30="","",調査表!C30)</f>
        <v/>
      </c>
      <c r="J24" s="28" t="str">
        <f>IF(調査表!D30="","",調査表!D30)</f>
        <v/>
      </c>
      <c r="K24" t="str">
        <f>IF(調査表!E30="","",調査表!E30)</f>
        <v/>
      </c>
      <c r="L24" t="str">
        <f>IF(調査表!F30="","",調査表!F30)</f>
        <v/>
      </c>
      <c r="M24" t="str">
        <f>IF(調査表!G30="","",調査表!G30)</f>
        <v/>
      </c>
      <c r="N24" t="str">
        <f>IF(調査表!H30="","",調査表!H30)</f>
        <v/>
      </c>
      <c r="O24" s="29" t="str">
        <f>IF(調査表!I30="","",調査表!I30)</f>
        <v/>
      </c>
      <c r="P24" t="str">
        <f>IF(調査表!J30="","",調査表!J30)</f>
        <v/>
      </c>
      <c r="Q24" t="str">
        <f>IF(調査表!K30="","",調査表!K30)</f>
        <v/>
      </c>
      <c r="R24" t="str">
        <f>IF(調査表!L30="","",調査表!L30)</f>
        <v/>
      </c>
      <c r="S24" t="str">
        <f>IF(調査表!M30="","",調査表!M30)</f>
        <v/>
      </c>
      <c r="T24" t="str">
        <f>IF(調査表!N30="","",調査表!N30)</f>
        <v/>
      </c>
      <c r="U24" t="str">
        <f>IF(調査表!O30="","",調査表!O30)</f>
        <v/>
      </c>
    </row>
    <row r="25" spans="1:21" x14ac:dyDescent="0.4">
      <c r="A25">
        <f>調査表!$A$4</f>
        <v>907</v>
      </c>
      <c r="B25">
        <f>IF(調査表!A31="","",調査表!A31)</f>
        <v>25</v>
      </c>
      <c r="C25" t="str">
        <f>IF(調査表!$B$4="","",調査表!$B$4)</f>
        <v>附属総合情報センター</v>
      </c>
      <c r="D25" t="str">
        <f>IF(調査表!$J$4="","",調査表!$J$4)</f>
        <v/>
      </c>
      <c r="E25" t="str">
        <f>IF(調査表!$K$4="","",調査表!$K$4)</f>
        <v/>
      </c>
      <c r="F25" t="str">
        <f>IF(調査表!$L$4="","",調査表!$L$4)</f>
        <v/>
      </c>
      <c r="G25">
        <f>調査表!$M$4</f>
        <v>0</v>
      </c>
      <c r="H25" t="str">
        <f>IF(調査表!B31="","",調査表!B31)</f>
        <v/>
      </c>
      <c r="I25" s="28" t="str">
        <f>IF(調査表!C31="","",調査表!C31)</f>
        <v/>
      </c>
      <c r="J25" s="28" t="str">
        <f>IF(調査表!D31="","",調査表!D31)</f>
        <v/>
      </c>
      <c r="K25" t="str">
        <f>IF(調査表!E31="","",調査表!E31)</f>
        <v/>
      </c>
      <c r="L25" t="str">
        <f>IF(調査表!F31="","",調査表!F31)</f>
        <v/>
      </c>
      <c r="M25" t="str">
        <f>IF(調査表!G31="","",調査表!G31)</f>
        <v/>
      </c>
      <c r="N25" t="str">
        <f>IF(調査表!H31="","",調査表!H31)</f>
        <v/>
      </c>
      <c r="O25" s="29" t="str">
        <f>IF(調査表!I31="","",調査表!I31)</f>
        <v/>
      </c>
      <c r="P25" t="str">
        <f>IF(調査表!J31="","",調査表!J31)</f>
        <v/>
      </c>
      <c r="Q25" t="str">
        <f>IF(調査表!K31="","",調査表!K31)</f>
        <v/>
      </c>
      <c r="R25" t="str">
        <f>IF(調査表!L31="","",調査表!L31)</f>
        <v/>
      </c>
      <c r="S25" t="str">
        <f>IF(調査表!M31="","",調査表!M31)</f>
        <v/>
      </c>
      <c r="T25" t="str">
        <f>IF(調査表!N31="","",調査表!N31)</f>
        <v/>
      </c>
      <c r="U25" t="str">
        <f>IF(調査表!O31="","",調査表!O31)</f>
        <v/>
      </c>
    </row>
    <row r="26" spans="1:21" x14ac:dyDescent="0.4">
      <c r="A26">
        <f>調査表!$A$4</f>
        <v>907</v>
      </c>
      <c r="B26">
        <f>IF(調査表!A32="","",調査表!A32)</f>
        <v>26</v>
      </c>
      <c r="C26" t="str">
        <f>IF(調査表!$B$4="","",調査表!$B$4)</f>
        <v>附属総合情報センター</v>
      </c>
      <c r="D26" t="str">
        <f>IF(調査表!$J$4="","",調査表!$J$4)</f>
        <v/>
      </c>
      <c r="E26" t="str">
        <f>IF(調査表!$K$4="","",調査表!$K$4)</f>
        <v/>
      </c>
      <c r="F26" t="str">
        <f>IF(調査表!$L$4="","",調査表!$L$4)</f>
        <v/>
      </c>
      <c r="G26">
        <f>調査表!$M$4</f>
        <v>0</v>
      </c>
      <c r="H26" t="str">
        <f>IF(調査表!B32="","",調査表!B32)</f>
        <v/>
      </c>
      <c r="I26" s="28" t="str">
        <f>IF(調査表!C32="","",調査表!C32)</f>
        <v/>
      </c>
      <c r="J26" s="28" t="str">
        <f>IF(調査表!D32="","",調査表!D32)</f>
        <v/>
      </c>
      <c r="K26" t="str">
        <f>IF(調査表!E32="","",調査表!E32)</f>
        <v/>
      </c>
      <c r="L26" t="str">
        <f>IF(調査表!F32="","",調査表!F32)</f>
        <v/>
      </c>
      <c r="M26" t="str">
        <f>IF(調査表!G32="","",調査表!G32)</f>
        <v/>
      </c>
      <c r="N26" t="str">
        <f>IF(調査表!H32="","",調査表!H32)</f>
        <v/>
      </c>
      <c r="O26" s="29" t="str">
        <f>IF(調査表!I32="","",調査表!I32)</f>
        <v/>
      </c>
      <c r="P26" t="str">
        <f>IF(調査表!J32="","",調査表!J32)</f>
        <v/>
      </c>
      <c r="Q26" t="str">
        <f>IF(調査表!K32="","",調査表!K32)</f>
        <v/>
      </c>
      <c r="R26" t="str">
        <f>IF(調査表!L32="","",調査表!L32)</f>
        <v/>
      </c>
      <c r="S26" t="str">
        <f>IF(調査表!M32="","",調査表!M32)</f>
        <v/>
      </c>
      <c r="T26" t="str">
        <f>IF(調査表!N32="","",調査表!N32)</f>
        <v/>
      </c>
      <c r="U26" t="str">
        <f>IF(調査表!O32="","",調査表!O32)</f>
        <v/>
      </c>
    </row>
    <row r="27" spans="1:21" x14ac:dyDescent="0.4">
      <c r="A27">
        <f>調査表!$A$4</f>
        <v>907</v>
      </c>
      <c r="B27">
        <f>IF(調査表!A33="","",調査表!A33)</f>
        <v>27</v>
      </c>
      <c r="C27" t="str">
        <f>IF(調査表!$B$4="","",調査表!$B$4)</f>
        <v>附属総合情報センター</v>
      </c>
      <c r="D27" t="str">
        <f>IF(調査表!$J$4="","",調査表!$J$4)</f>
        <v/>
      </c>
      <c r="E27" t="str">
        <f>IF(調査表!$K$4="","",調査表!$K$4)</f>
        <v/>
      </c>
      <c r="F27" t="str">
        <f>IF(調査表!$L$4="","",調査表!$L$4)</f>
        <v/>
      </c>
      <c r="G27">
        <f>調査表!$M$4</f>
        <v>0</v>
      </c>
      <c r="H27" t="str">
        <f>IF(調査表!B33="","",調査表!B33)</f>
        <v/>
      </c>
      <c r="I27" s="28" t="str">
        <f>IF(調査表!C33="","",調査表!C33)</f>
        <v/>
      </c>
      <c r="J27" s="28" t="str">
        <f>IF(調査表!D33="","",調査表!D33)</f>
        <v/>
      </c>
      <c r="K27" t="str">
        <f>IF(調査表!E33="","",調査表!E33)</f>
        <v/>
      </c>
      <c r="L27" t="str">
        <f>IF(調査表!F33="","",調査表!F33)</f>
        <v/>
      </c>
      <c r="M27" t="str">
        <f>IF(調査表!G33="","",調査表!G33)</f>
        <v/>
      </c>
      <c r="N27" t="str">
        <f>IF(調査表!H33="","",調査表!H33)</f>
        <v/>
      </c>
      <c r="O27" s="29" t="str">
        <f>IF(調査表!I33="","",調査表!I33)</f>
        <v/>
      </c>
      <c r="P27" t="str">
        <f>IF(調査表!J33="","",調査表!J33)</f>
        <v/>
      </c>
      <c r="Q27" t="str">
        <f>IF(調査表!K33="","",調査表!K33)</f>
        <v/>
      </c>
      <c r="R27" t="str">
        <f>IF(調査表!L33="","",調査表!L33)</f>
        <v/>
      </c>
      <c r="S27" t="str">
        <f>IF(調査表!M33="","",調査表!M33)</f>
        <v/>
      </c>
      <c r="T27" t="str">
        <f>IF(調査表!N33="","",調査表!N33)</f>
        <v/>
      </c>
      <c r="U27" t="str">
        <f>IF(調査表!O33="","",調査表!O33)</f>
        <v/>
      </c>
    </row>
    <row r="28" spans="1:21" x14ac:dyDescent="0.4">
      <c r="A28">
        <f>調査表!$A$4</f>
        <v>907</v>
      </c>
      <c r="B28">
        <f>IF(調査表!A34="","",調査表!A34)</f>
        <v>28</v>
      </c>
      <c r="C28" t="str">
        <f>IF(調査表!$B$4="","",調査表!$B$4)</f>
        <v>附属総合情報センター</v>
      </c>
      <c r="D28" t="str">
        <f>IF(調査表!$J$4="","",調査表!$J$4)</f>
        <v/>
      </c>
      <c r="E28" t="str">
        <f>IF(調査表!$K$4="","",調査表!$K$4)</f>
        <v/>
      </c>
      <c r="F28" t="str">
        <f>IF(調査表!$L$4="","",調査表!$L$4)</f>
        <v/>
      </c>
      <c r="G28">
        <f>調査表!$M$4</f>
        <v>0</v>
      </c>
      <c r="H28" t="str">
        <f>IF(調査表!B34="","",調査表!B34)</f>
        <v/>
      </c>
      <c r="I28" s="28" t="str">
        <f>IF(調査表!C34="","",調査表!C34)</f>
        <v/>
      </c>
      <c r="J28" s="28" t="str">
        <f>IF(調査表!D34="","",調査表!D34)</f>
        <v/>
      </c>
      <c r="K28" t="str">
        <f>IF(調査表!E34="","",調査表!E34)</f>
        <v/>
      </c>
      <c r="L28" t="str">
        <f>IF(調査表!F34="","",調査表!F34)</f>
        <v/>
      </c>
      <c r="M28" t="str">
        <f>IF(調査表!G34="","",調査表!G34)</f>
        <v/>
      </c>
      <c r="N28" t="str">
        <f>IF(調査表!H34="","",調査表!H34)</f>
        <v/>
      </c>
      <c r="O28" s="29" t="str">
        <f>IF(調査表!I34="","",調査表!I34)</f>
        <v/>
      </c>
      <c r="P28" t="str">
        <f>IF(調査表!J34="","",調査表!J34)</f>
        <v/>
      </c>
      <c r="Q28" t="str">
        <f>IF(調査表!K34="","",調査表!K34)</f>
        <v/>
      </c>
      <c r="R28" t="str">
        <f>IF(調査表!L34="","",調査表!L34)</f>
        <v/>
      </c>
      <c r="S28" t="str">
        <f>IF(調査表!M34="","",調査表!M34)</f>
        <v/>
      </c>
      <c r="T28" t="str">
        <f>IF(調査表!N34="","",調査表!N34)</f>
        <v/>
      </c>
      <c r="U28" t="str">
        <f>IF(調査表!O34="","",調査表!O34)</f>
        <v/>
      </c>
    </row>
    <row r="29" spans="1:21" x14ac:dyDescent="0.4">
      <c r="A29">
        <f>調査表!$A$4</f>
        <v>907</v>
      </c>
      <c r="B29">
        <f>IF(調査表!A35="","",調査表!A35)</f>
        <v>29</v>
      </c>
      <c r="C29" t="str">
        <f>IF(調査表!$B$4="","",調査表!$B$4)</f>
        <v>附属総合情報センター</v>
      </c>
      <c r="D29" t="str">
        <f>IF(調査表!$J$4="","",調査表!$J$4)</f>
        <v/>
      </c>
      <c r="E29" t="str">
        <f>IF(調査表!$K$4="","",調査表!$K$4)</f>
        <v/>
      </c>
      <c r="F29" t="str">
        <f>IF(調査表!$L$4="","",調査表!$L$4)</f>
        <v/>
      </c>
      <c r="G29">
        <f>調査表!$M$4</f>
        <v>0</v>
      </c>
      <c r="H29" t="str">
        <f>IF(調査表!B35="","",調査表!B35)</f>
        <v/>
      </c>
      <c r="I29" s="28" t="str">
        <f>IF(調査表!C35="","",調査表!C35)</f>
        <v/>
      </c>
      <c r="J29" s="28" t="str">
        <f>IF(調査表!D35="","",調査表!D35)</f>
        <v/>
      </c>
      <c r="K29" t="str">
        <f>IF(調査表!E35="","",調査表!E35)</f>
        <v/>
      </c>
      <c r="L29" t="str">
        <f>IF(調査表!F35="","",調査表!F35)</f>
        <v/>
      </c>
      <c r="M29" t="str">
        <f>IF(調査表!G35="","",調査表!G35)</f>
        <v/>
      </c>
      <c r="N29" t="str">
        <f>IF(調査表!H35="","",調査表!H35)</f>
        <v/>
      </c>
      <c r="O29" s="29" t="str">
        <f>IF(調査表!I35="","",調査表!I35)</f>
        <v/>
      </c>
      <c r="P29" t="str">
        <f>IF(調査表!J35="","",調査表!J35)</f>
        <v/>
      </c>
      <c r="Q29" t="str">
        <f>IF(調査表!K35="","",調査表!K35)</f>
        <v/>
      </c>
      <c r="R29" t="str">
        <f>IF(調査表!L35="","",調査表!L35)</f>
        <v/>
      </c>
      <c r="S29" t="str">
        <f>IF(調査表!M35="","",調査表!M35)</f>
        <v/>
      </c>
      <c r="T29" t="str">
        <f>IF(調査表!N35="","",調査表!N35)</f>
        <v/>
      </c>
      <c r="U29" t="str">
        <f>IF(調査表!O35="","",調査表!O35)</f>
        <v/>
      </c>
    </row>
    <row r="30" spans="1:21" x14ac:dyDescent="0.4">
      <c r="A30">
        <f>調査表!$A$4</f>
        <v>907</v>
      </c>
      <c r="B30">
        <f>IF(調査表!A36="","",調査表!A36)</f>
        <v>30</v>
      </c>
      <c r="C30" t="str">
        <f>IF(調査表!$B$4="","",調査表!$B$4)</f>
        <v>附属総合情報センター</v>
      </c>
      <c r="D30" t="str">
        <f>IF(調査表!$J$4="","",調査表!$J$4)</f>
        <v/>
      </c>
      <c r="E30" t="str">
        <f>IF(調査表!$K$4="","",調査表!$K$4)</f>
        <v/>
      </c>
      <c r="F30" t="str">
        <f>IF(調査表!$L$4="","",調査表!$L$4)</f>
        <v/>
      </c>
      <c r="G30">
        <f>調査表!$M$4</f>
        <v>0</v>
      </c>
      <c r="H30" t="str">
        <f>IF(調査表!B36="","",調査表!B36)</f>
        <v/>
      </c>
      <c r="I30" s="28" t="str">
        <f>IF(調査表!C36="","",調査表!C36)</f>
        <v/>
      </c>
      <c r="J30" s="28" t="str">
        <f>IF(調査表!D36="","",調査表!D36)</f>
        <v/>
      </c>
      <c r="K30" t="str">
        <f>IF(調査表!E36="","",調査表!E36)</f>
        <v/>
      </c>
      <c r="L30" t="str">
        <f>IF(調査表!F36="","",調査表!F36)</f>
        <v/>
      </c>
      <c r="M30" t="str">
        <f>IF(調査表!G36="","",調査表!G36)</f>
        <v/>
      </c>
      <c r="N30" t="str">
        <f>IF(調査表!H36="","",調査表!H36)</f>
        <v/>
      </c>
      <c r="O30" s="29" t="str">
        <f>IF(調査表!I36="","",調査表!I36)</f>
        <v/>
      </c>
      <c r="P30" t="str">
        <f>IF(調査表!J36="","",調査表!J36)</f>
        <v/>
      </c>
      <c r="Q30" t="str">
        <f>IF(調査表!K36="","",調査表!K36)</f>
        <v/>
      </c>
      <c r="R30" t="str">
        <f>IF(調査表!L36="","",調査表!L36)</f>
        <v/>
      </c>
      <c r="S30" t="str">
        <f>IF(調査表!M36="","",調査表!M36)</f>
        <v/>
      </c>
      <c r="T30" t="str">
        <f>IF(調査表!N36="","",調査表!N36)</f>
        <v/>
      </c>
      <c r="U30" t="str">
        <f>IF(調査表!O36="","",調査表!O36)</f>
        <v/>
      </c>
    </row>
    <row r="31" spans="1:21" x14ac:dyDescent="0.4">
      <c r="A31">
        <f>調査表!$A$4</f>
        <v>907</v>
      </c>
      <c r="B31">
        <f>IF(調査表!A37="","",調査表!A37)</f>
        <v>31</v>
      </c>
      <c r="C31" t="str">
        <f>IF(調査表!$B$4="","",調査表!$B$4)</f>
        <v>附属総合情報センター</v>
      </c>
      <c r="D31" t="str">
        <f>IF(調査表!$J$4="","",調査表!$J$4)</f>
        <v/>
      </c>
      <c r="E31" t="str">
        <f>IF(調査表!$K$4="","",調査表!$K$4)</f>
        <v/>
      </c>
      <c r="F31" t="str">
        <f>IF(調査表!$L$4="","",調査表!$L$4)</f>
        <v/>
      </c>
      <c r="G31">
        <f>調査表!$M$4</f>
        <v>0</v>
      </c>
      <c r="H31" t="str">
        <f>IF(調査表!B37="","",調査表!B37)</f>
        <v/>
      </c>
      <c r="I31" s="28" t="str">
        <f>IF(調査表!C37="","",調査表!C37)</f>
        <v/>
      </c>
      <c r="J31" s="28" t="str">
        <f>IF(調査表!D37="","",調査表!D37)</f>
        <v/>
      </c>
      <c r="K31" t="str">
        <f>IF(調査表!E37="","",調査表!E37)</f>
        <v/>
      </c>
      <c r="L31" t="str">
        <f>IF(調査表!F37="","",調査表!F37)</f>
        <v/>
      </c>
      <c r="M31" t="str">
        <f>IF(調査表!G37="","",調査表!G37)</f>
        <v/>
      </c>
      <c r="N31" t="str">
        <f>IF(調査表!H37="","",調査表!H37)</f>
        <v/>
      </c>
      <c r="O31" s="29" t="str">
        <f>IF(調査表!I37="","",調査表!I37)</f>
        <v/>
      </c>
      <c r="P31" t="str">
        <f>IF(調査表!J37="","",調査表!J37)</f>
        <v/>
      </c>
      <c r="Q31" t="str">
        <f>IF(調査表!K37="","",調査表!K37)</f>
        <v/>
      </c>
      <c r="R31" t="str">
        <f>IF(調査表!L37="","",調査表!L37)</f>
        <v/>
      </c>
      <c r="S31" t="str">
        <f>IF(調査表!M37="","",調査表!M37)</f>
        <v/>
      </c>
      <c r="T31" t="str">
        <f>IF(調査表!N37="","",調査表!N37)</f>
        <v/>
      </c>
      <c r="U31" t="str">
        <f>IF(調査表!O37="","",調査表!O37)</f>
        <v/>
      </c>
    </row>
    <row r="32" spans="1:21" x14ac:dyDescent="0.4">
      <c r="A32">
        <f>調査表!$A$4</f>
        <v>907</v>
      </c>
      <c r="B32">
        <f>IF(調査表!A38="","",調査表!A38)</f>
        <v>32</v>
      </c>
      <c r="C32" t="str">
        <f>IF(調査表!$B$4="","",調査表!$B$4)</f>
        <v>附属総合情報センター</v>
      </c>
      <c r="D32" t="str">
        <f>IF(調査表!$J$4="","",調査表!$J$4)</f>
        <v/>
      </c>
      <c r="E32" t="str">
        <f>IF(調査表!$K$4="","",調査表!$K$4)</f>
        <v/>
      </c>
      <c r="F32" t="str">
        <f>IF(調査表!$L$4="","",調査表!$L$4)</f>
        <v/>
      </c>
      <c r="G32">
        <f>調査表!$M$4</f>
        <v>0</v>
      </c>
      <c r="H32" t="str">
        <f>IF(調査表!B38="","",調査表!B38)</f>
        <v/>
      </c>
      <c r="I32" s="28" t="str">
        <f>IF(調査表!C38="","",調査表!C38)</f>
        <v/>
      </c>
      <c r="J32" s="28" t="str">
        <f>IF(調査表!D38="","",調査表!D38)</f>
        <v/>
      </c>
      <c r="K32" t="str">
        <f>IF(調査表!E38="","",調査表!E38)</f>
        <v/>
      </c>
      <c r="L32" t="str">
        <f>IF(調査表!F38="","",調査表!F38)</f>
        <v/>
      </c>
      <c r="M32" t="str">
        <f>IF(調査表!G38="","",調査表!G38)</f>
        <v/>
      </c>
      <c r="N32" t="str">
        <f>IF(調査表!H38="","",調査表!H38)</f>
        <v/>
      </c>
      <c r="O32" s="29" t="str">
        <f>IF(調査表!I38="","",調査表!I38)</f>
        <v/>
      </c>
      <c r="P32" t="str">
        <f>IF(調査表!J38="","",調査表!J38)</f>
        <v/>
      </c>
      <c r="Q32" t="str">
        <f>IF(調査表!K38="","",調査表!K38)</f>
        <v/>
      </c>
      <c r="R32" t="str">
        <f>IF(調査表!L38="","",調査表!L38)</f>
        <v/>
      </c>
      <c r="S32" t="str">
        <f>IF(調査表!M38="","",調査表!M38)</f>
        <v/>
      </c>
      <c r="T32" t="str">
        <f>IF(調査表!N38="","",調査表!N38)</f>
        <v/>
      </c>
      <c r="U32" t="str">
        <f>IF(調査表!O38="","",調査表!O38)</f>
        <v/>
      </c>
    </row>
    <row r="33" spans="1:21" x14ac:dyDescent="0.4">
      <c r="A33">
        <f>調査表!$A$4</f>
        <v>907</v>
      </c>
      <c r="B33">
        <f>IF(調査表!A39="","",調査表!A39)</f>
        <v>33</v>
      </c>
      <c r="C33" t="str">
        <f>IF(調査表!$B$4="","",調査表!$B$4)</f>
        <v>附属総合情報センター</v>
      </c>
      <c r="D33" t="str">
        <f>IF(調査表!$J$4="","",調査表!$J$4)</f>
        <v/>
      </c>
      <c r="E33" t="str">
        <f>IF(調査表!$K$4="","",調査表!$K$4)</f>
        <v/>
      </c>
      <c r="F33" t="str">
        <f>IF(調査表!$L$4="","",調査表!$L$4)</f>
        <v/>
      </c>
      <c r="G33">
        <f>調査表!$M$4</f>
        <v>0</v>
      </c>
      <c r="H33" t="str">
        <f>IF(調査表!B39="","",調査表!B39)</f>
        <v/>
      </c>
      <c r="I33" s="28" t="str">
        <f>IF(調査表!C39="","",調査表!C39)</f>
        <v/>
      </c>
      <c r="J33" s="28" t="str">
        <f>IF(調査表!D39="","",調査表!D39)</f>
        <v/>
      </c>
      <c r="K33" t="str">
        <f>IF(調査表!E39="","",調査表!E39)</f>
        <v/>
      </c>
      <c r="L33" t="str">
        <f>IF(調査表!F39="","",調査表!F39)</f>
        <v/>
      </c>
      <c r="M33" t="str">
        <f>IF(調査表!G39="","",調査表!G39)</f>
        <v/>
      </c>
      <c r="N33" t="str">
        <f>IF(調査表!H39="","",調査表!H39)</f>
        <v/>
      </c>
      <c r="O33" s="29" t="str">
        <f>IF(調査表!I39="","",調査表!I39)</f>
        <v/>
      </c>
      <c r="P33" t="str">
        <f>IF(調査表!J39="","",調査表!J39)</f>
        <v/>
      </c>
      <c r="Q33" t="str">
        <f>IF(調査表!K39="","",調査表!K39)</f>
        <v/>
      </c>
      <c r="R33" t="str">
        <f>IF(調査表!L39="","",調査表!L39)</f>
        <v/>
      </c>
      <c r="S33" t="str">
        <f>IF(調査表!M39="","",調査表!M39)</f>
        <v/>
      </c>
      <c r="T33" t="str">
        <f>IF(調査表!N39="","",調査表!N39)</f>
        <v/>
      </c>
      <c r="U33" t="str">
        <f>IF(調査表!O39="","",調査表!O39)</f>
        <v/>
      </c>
    </row>
    <row r="34" spans="1:21" x14ac:dyDescent="0.4">
      <c r="A34">
        <f>調査表!$A$4</f>
        <v>907</v>
      </c>
      <c r="B34">
        <f>IF(調査表!A40="","",調査表!A40)</f>
        <v>34</v>
      </c>
      <c r="C34" t="str">
        <f>IF(調査表!$B$4="","",調査表!$B$4)</f>
        <v>附属総合情報センター</v>
      </c>
      <c r="D34" t="str">
        <f>IF(調査表!$J$4="","",調査表!$J$4)</f>
        <v/>
      </c>
      <c r="E34" t="str">
        <f>IF(調査表!$K$4="","",調査表!$K$4)</f>
        <v/>
      </c>
      <c r="F34" t="str">
        <f>IF(調査表!$L$4="","",調査表!$L$4)</f>
        <v/>
      </c>
      <c r="G34">
        <f>調査表!$M$4</f>
        <v>0</v>
      </c>
      <c r="H34" t="str">
        <f>IF(調査表!B40="","",調査表!B40)</f>
        <v/>
      </c>
      <c r="I34" s="28" t="str">
        <f>IF(調査表!C40="","",調査表!C40)</f>
        <v/>
      </c>
      <c r="J34" s="28" t="str">
        <f>IF(調査表!D40="","",調査表!D40)</f>
        <v/>
      </c>
      <c r="K34" t="str">
        <f>IF(調査表!E40="","",調査表!E40)</f>
        <v/>
      </c>
      <c r="L34" t="str">
        <f>IF(調査表!F40="","",調査表!F40)</f>
        <v/>
      </c>
      <c r="M34" t="str">
        <f>IF(調査表!G40="","",調査表!G40)</f>
        <v/>
      </c>
      <c r="N34" t="str">
        <f>IF(調査表!H40="","",調査表!H40)</f>
        <v/>
      </c>
      <c r="O34" s="29" t="str">
        <f>IF(調査表!I40="","",調査表!I40)</f>
        <v/>
      </c>
      <c r="P34" t="str">
        <f>IF(調査表!J40="","",調査表!J40)</f>
        <v/>
      </c>
      <c r="Q34" t="str">
        <f>IF(調査表!K40="","",調査表!K40)</f>
        <v/>
      </c>
      <c r="R34" t="str">
        <f>IF(調査表!L40="","",調査表!L40)</f>
        <v/>
      </c>
      <c r="S34" t="str">
        <f>IF(調査表!M40="","",調査表!M40)</f>
        <v/>
      </c>
      <c r="T34" t="str">
        <f>IF(調査表!N40="","",調査表!N40)</f>
        <v/>
      </c>
      <c r="U34" t="str">
        <f>IF(調査表!O40="","",調査表!O40)</f>
        <v/>
      </c>
    </row>
    <row r="35" spans="1:21" x14ac:dyDescent="0.4">
      <c r="A35">
        <f>調査表!$A$4</f>
        <v>907</v>
      </c>
      <c r="B35">
        <f>IF(調査表!A41="","",調査表!A41)</f>
        <v>35</v>
      </c>
      <c r="C35" t="str">
        <f>IF(調査表!$B$4="","",調査表!$B$4)</f>
        <v>附属総合情報センター</v>
      </c>
      <c r="D35" t="str">
        <f>IF(調査表!$J$4="","",調査表!$J$4)</f>
        <v/>
      </c>
      <c r="E35" t="str">
        <f>IF(調査表!$K$4="","",調査表!$K$4)</f>
        <v/>
      </c>
      <c r="F35" t="str">
        <f>IF(調査表!$L$4="","",調査表!$L$4)</f>
        <v/>
      </c>
      <c r="G35">
        <f>調査表!$M$4</f>
        <v>0</v>
      </c>
      <c r="H35" t="str">
        <f>IF(調査表!B41="","",調査表!B41)</f>
        <v/>
      </c>
      <c r="I35" s="28" t="str">
        <f>IF(調査表!C41="","",調査表!C41)</f>
        <v/>
      </c>
      <c r="J35" s="28" t="str">
        <f>IF(調査表!D41="","",調査表!D41)</f>
        <v/>
      </c>
      <c r="K35" t="str">
        <f>IF(調査表!E41="","",調査表!E41)</f>
        <v/>
      </c>
      <c r="L35" t="str">
        <f>IF(調査表!F41="","",調査表!F41)</f>
        <v/>
      </c>
      <c r="M35" t="str">
        <f>IF(調査表!G41="","",調査表!G41)</f>
        <v/>
      </c>
      <c r="N35" t="str">
        <f>IF(調査表!H41="","",調査表!H41)</f>
        <v/>
      </c>
      <c r="O35" s="29" t="str">
        <f>IF(調査表!I41="","",調査表!I41)</f>
        <v/>
      </c>
      <c r="P35" t="str">
        <f>IF(調査表!J41="","",調査表!J41)</f>
        <v/>
      </c>
      <c r="Q35" t="str">
        <f>IF(調査表!K41="","",調査表!K41)</f>
        <v/>
      </c>
      <c r="R35" t="str">
        <f>IF(調査表!L41="","",調査表!L41)</f>
        <v/>
      </c>
      <c r="S35" t="str">
        <f>IF(調査表!M41="","",調査表!M41)</f>
        <v/>
      </c>
      <c r="T35" t="str">
        <f>IF(調査表!N41="","",調査表!N41)</f>
        <v/>
      </c>
      <c r="U35" t="str">
        <f>IF(調査表!O41="","",調査表!O41)</f>
        <v/>
      </c>
    </row>
    <row r="36" spans="1:21" x14ac:dyDescent="0.4">
      <c r="A36">
        <f>調査表!$A$4</f>
        <v>907</v>
      </c>
      <c r="B36">
        <f>IF(調査表!A42="","",調査表!A42)</f>
        <v>36</v>
      </c>
      <c r="C36" t="str">
        <f>IF(調査表!$B$4="","",調査表!$B$4)</f>
        <v>附属総合情報センター</v>
      </c>
      <c r="D36" t="str">
        <f>IF(調査表!$J$4="","",調査表!$J$4)</f>
        <v/>
      </c>
      <c r="E36" t="str">
        <f>IF(調査表!$K$4="","",調査表!$K$4)</f>
        <v/>
      </c>
      <c r="F36" t="str">
        <f>IF(調査表!$L$4="","",調査表!$L$4)</f>
        <v/>
      </c>
      <c r="G36">
        <f>調査表!$M$4</f>
        <v>0</v>
      </c>
      <c r="H36" t="str">
        <f>IF(調査表!B42="","",調査表!B42)</f>
        <v/>
      </c>
      <c r="I36" s="28" t="str">
        <f>IF(調査表!C42="","",調査表!C42)</f>
        <v/>
      </c>
      <c r="J36" s="28" t="str">
        <f>IF(調査表!D42="","",調査表!D42)</f>
        <v/>
      </c>
      <c r="K36" t="str">
        <f>IF(調査表!E42="","",調査表!E42)</f>
        <v/>
      </c>
      <c r="L36" t="str">
        <f>IF(調査表!F42="","",調査表!F42)</f>
        <v/>
      </c>
      <c r="M36" t="str">
        <f>IF(調査表!G42="","",調査表!G42)</f>
        <v/>
      </c>
      <c r="N36" t="str">
        <f>IF(調査表!H42="","",調査表!H42)</f>
        <v/>
      </c>
      <c r="O36" s="29" t="str">
        <f>IF(調査表!I42="","",調査表!I42)</f>
        <v/>
      </c>
      <c r="P36" t="str">
        <f>IF(調査表!J42="","",調査表!J42)</f>
        <v/>
      </c>
      <c r="Q36" t="str">
        <f>IF(調査表!K42="","",調査表!K42)</f>
        <v/>
      </c>
      <c r="R36" t="str">
        <f>IF(調査表!L42="","",調査表!L42)</f>
        <v/>
      </c>
      <c r="S36" t="str">
        <f>IF(調査表!M42="","",調査表!M42)</f>
        <v/>
      </c>
      <c r="T36" t="str">
        <f>IF(調査表!N42="","",調査表!N42)</f>
        <v/>
      </c>
      <c r="U36" t="str">
        <f>IF(調査表!O42="","",調査表!O42)</f>
        <v/>
      </c>
    </row>
    <row r="37" spans="1:21" x14ac:dyDescent="0.4">
      <c r="A37">
        <f>調査表!$A$4</f>
        <v>907</v>
      </c>
      <c r="B37">
        <f>IF(調査表!A43="","",調査表!A43)</f>
        <v>37</v>
      </c>
      <c r="C37" t="str">
        <f>IF(調査表!$B$4="","",調査表!$B$4)</f>
        <v>附属総合情報センター</v>
      </c>
      <c r="D37" t="str">
        <f>IF(調査表!$J$4="","",調査表!$J$4)</f>
        <v/>
      </c>
      <c r="E37" t="str">
        <f>IF(調査表!$K$4="","",調査表!$K$4)</f>
        <v/>
      </c>
      <c r="F37" t="str">
        <f>IF(調査表!$L$4="","",調査表!$L$4)</f>
        <v/>
      </c>
      <c r="G37">
        <f>調査表!$M$4</f>
        <v>0</v>
      </c>
      <c r="H37" t="str">
        <f>IF(調査表!B43="","",調査表!B43)</f>
        <v/>
      </c>
      <c r="I37" s="28" t="str">
        <f>IF(調査表!C43="","",調査表!C43)</f>
        <v/>
      </c>
      <c r="J37" s="28" t="str">
        <f>IF(調査表!D43="","",調査表!D43)</f>
        <v/>
      </c>
      <c r="K37" t="str">
        <f>IF(調査表!E43="","",調査表!E43)</f>
        <v/>
      </c>
      <c r="L37" t="str">
        <f>IF(調査表!F43="","",調査表!F43)</f>
        <v/>
      </c>
      <c r="M37" t="str">
        <f>IF(調査表!G43="","",調査表!G43)</f>
        <v/>
      </c>
      <c r="N37" t="str">
        <f>IF(調査表!H43="","",調査表!H43)</f>
        <v/>
      </c>
      <c r="O37" s="29" t="str">
        <f>IF(調査表!I43="","",調査表!I43)</f>
        <v/>
      </c>
      <c r="P37" t="str">
        <f>IF(調査表!J43="","",調査表!J43)</f>
        <v/>
      </c>
      <c r="Q37" t="str">
        <f>IF(調査表!K43="","",調査表!K43)</f>
        <v/>
      </c>
      <c r="R37" t="str">
        <f>IF(調査表!L43="","",調査表!L43)</f>
        <v/>
      </c>
      <c r="S37" t="str">
        <f>IF(調査表!M43="","",調査表!M43)</f>
        <v/>
      </c>
      <c r="T37" t="str">
        <f>IF(調査表!N43="","",調査表!N43)</f>
        <v/>
      </c>
      <c r="U37" t="str">
        <f>IF(調査表!O43="","",調査表!O43)</f>
        <v/>
      </c>
    </row>
    <row r="38" spans="1:21" x14ac:dyDescent="0.4">
      <c r="A38">
        <f>調査表!$A$4</f>
        <v>907</v>
      </c>
      <c r="B38">
        <f>IF(調査表!A44="","",調査表!A44)</f>
        <v>38</v>
      </c>
      <c r="C38" t="str">
        <f>IF(調査表!$B$4="","",調査表!$B$4)</f>
        <v>附属総合情報センター</v>
      </c>
      <c r="D38" t="str">
        <f>IF(調査表!$J$4="","",調査表!$J$4)</f>
        <v/>
      </c>
      <c r="E38" t="str">
        <f>IF(調査表!$K$4="","",調査表!$K$4)</f>
        <v/>
      </c>
      <c r="F38" t="str">
        <f>IF(調査表!$L$4="","",調査表!$L$4)</f>
        <v/>
      </c>
      <c r="G38">
        <f>調査表!$M$4</f>
        <v>0</v>
      </c>
      <c r="H38" t="str">
        <f>IF(調査表!B44="","",調査表!B44)</f>
        <v/>
      </c>
      <c r="I38" s="28" t="str">
        <f>IF(調査表!C44="","",調査表!C44)</f>
        <v/>
      </c>
      <c r="J38" s="28" t="str">
        <f>IF(調査表!D44="","",調査表!D44)</f>
        <v/>
      </c>
      <c r="K38" t="str">
        <f>IF(調査表!E44="","",調査表!E44)</f>
        <v/>
      </c>
      <c r="L38" t="str">
        <f>IF(調査表!F44="","",調査表!F44)</f>
        <v/>
      </c>
      <c r="M38" t="str">
        <f>IF(調査表!G44="","",調査表!G44)</f>
        <v/>
      </c>
      <c r="N38" t="str">
        <f>IF(調査表!H44="","",調査表!H44)</f>
        <v/>
      </c>
      <c r="O38" s="29" t="str">
        <f>IF(調査表!I44="","",調査表!I44)</f>
        <v/>
      </c>
      <c r="P38" t="str">
        <f>IF(調査表!J44="","",調査表!J44)</f>
        <v/>
      </c>
      <c r="Q38" t="str">
        <f>IF(調査表!K44="","",調査表!K44)</f>
        <v/>
      </c>
      <c r="R38" t="str">
        <f>IF(調査表!L44="","",調査表!L44)</f>
        <v/>
      </c>
      <c r="S38" t="str">
        <f>IF(調査表!M44="","",調査表!M44)</f>
        <v/>
      </c>
      <c r="T38" t="str">
        <f>IF(調査表!N44="","",調査表!N44)</f>
        <v/>
      </c>
      <c r="U38" t="str">
        <f>IF(調査表!O44="","",調査表!O44)</f>
        <v/>
      </c>
    </row>
    <row r="39" spans="1:21" x14ac:dyDescent="0.4">
      <c r="A39">
        <f>調査表!$A$4</f>
        <v>907</v>
      </c>
      <c r="B39">
        <f>IF(調査表!A45="","",調査表!A45)</f>
        <v>39</v>
      </c>
      <c r="C39" t="str">
        <f>IF(調査表!$B$4="","",調査表!$B$4)</f>
        <v>附属総合情報センター</v>
      </c>
      <c r="D39" t="str">
        <f>IF(調査表!$J$4="","",調査表!$J$4)</f>
        <v/>
      </c>
      <c r="E39" t="str">
        <f>IF(調査表!$K$4="","",調査表!$K$4)</f>
        <v/>
      </c>
      <c r="F39" t="str">
        <f>IF(調査表!$L$4="","",調査表!$L$4)</f>
        <v/>
      </c>
      <c r="G39">
        <f>調査表!$M$4</f>
        <v>0</v>
      </c>
      <c r="H39" t="str">
        <f>IF(調査表!B45="","",調査表!B45)</f>
        <v/>
      </c>
      <c r="I39" s="28" t="str">
        <f>IF(調査表!C45="","",調査表!C45)</f>
        <v/>
      </c>
      <c r="J39" s="28" t="str">
        <f>IF(調査表!D45="","",調査表!D45)</f>
        <v/>
      </c>
      <c r="K39" t="str">
        <f>IF(調査表!E45="","",調査表!E45)</f>
        <v/>
      </c>
      <c r="L39" t="str">
        <f>IF(調査表!F45="","",調査表!F45)</f>
        <v/>
      </c>
      <c r="M39" t="str">
        <f>IF(調査表!G45="","",調査表!G45)</f>
        <v/>
      </c>
      <c r="N39" t="str">
        <f>IF(調査表!H45="","",調査表!H45)</f>
        <v/>
      </c>
      <c r="O39" s="29" t="str">
        <f>IF(調査表!I45="","",調査表!I45)</f>
        <v/>
      </c>
      <c r="P39" t="str">
        <f>IF(調査表!J45="","",調査表!J45)</f>
        <v/>
      </c>
      <c r="Q39" t="str">
        <f>IF(調査表!K45="","",調査表!K45)</f>
        <v/>
      </c>
      <c r="R39" t="str">
        <f>IF(調査表!L45="","",調査表!L45)</f>
        <v/>
      </c>
      <c r="S39" t="str">
        <f>IF(調査表!M45="","",調査表!M45)</f>
        <v/>
      </c>
      <c r="T39" t="str">
        <f>IF(調査表!N45="","",調査表!N45)</f>
        <v/>
      </c>
      <c r="U39" t="str">
        <f>IF(調査表!O45="","",調査表!O45)</f>
        <v/>
      </c>
    </row>
    <row r="40" spans="1:21" x14ac:dyDescent="0.4">
      <c r="A40">
        <f>調査表!$A$4</f>
        <v>907</v>
      </c>
      <c r="B40">
        <f>IF(調査表!A46="","",調査表!A46)</f>
        <v>40</v>
      </c>
      <c r="C40" t="str">
        <f>IF(調査表!$B$4="","",調査表!$B$4)</f>
        <v>附属総合情報センター</v>
      </c>
      <c r="D40" t="str">
        <f>IF(調査表!$J$4="","",調査表!$J$4)</f>
        <v/>
      </c>
      <c r="E40" t="str">
        <f>IF(調査表!$K$4="","",調査表!$K$4)</f>
        <v/>
      </c>
      <c r="F40" t="str">
        <f>IF(調査表!$L$4="","",調査表!$L$4)</f>
        <v/>
      </c>
      <c r="G40">
        <f>調査表!$M$4</f>
        <v>0</v>
      </c>
      <c r="H40" t="str">
        <f>IF(調査表!B46="","",調査表!B46)</f>
        <v/>
      </c>
      <c r="I40" s="28" t="str">
        <f>IF(調査表!C46="","",調査表!C46)</f>
        <v/>
      </c>
      <c r="J40" s="28" t="str">
        <f>IF(調査表!D46="","",調査表!D46)</f>
        <v/>
      </c>
      <c r="K40" t="str">
        <f>IF(調査表!E46="","",調査表!E46)</f>
        <v/>
      </c>
      <c r="L40" t="str">
        <f>IF(調査表!F46="","",調査表!F46)</f>
        <v/>
      </c>
      <c r="M40" t="str">
        <f>IF(調査表!G46="","",調査表!G46)</f>
        <v/>
      </c>
      <c r="N40" t="str">
        <f>IF(調査表!H46="","",調査表!H46)</f>
        <v/>
      </c>
      <c r="O40" s="29" t="str">
        <f>IF(調査表!I46="","",調査表!I46)</f>
        <v/>
      </c>
      <c r="P40" t="str">
        <f>IF(調査表!J46="","",調査表!J46)</f>
        <v/>
      </c>
      <c r="Q40" t="str">
        <f>IF(調査表!K46="","",調査表!K46)</f>
        <v/>
      </c>
      <c r="R40" t="str">
        <f>IF(調査表!L46="","",調査表!L46)</f>
        <v/>
      </c>
      <c r="S40" t="str">
        <f>IF(調査表!M46="","",調査表!M46)</f>
        <v/>
      </c>
      <c r="T40" t="str">
        <f>IF(調査表!N46="","",調査表!N46)</f>
        <v/>
      </c>
      <c r="U40" t="str">
        <f>IF(調査表!O46="","",調査表!O46)</f>
        <v/>
      </c>
    </row>
    <row r="41" spans="1:21" x14ac:dyDescent="0.4">
      <c r="A41">
        <f>調査表!$A$4</f>
        <v>907</v>
      </c>
      <c r="B41">
        <f>IF(調査表!A47="","",調査表!A47)</f>
        <v>41</v>
      </c>
      <c r="C41" t="str">
        <f>IF(調査表!$B$4="","",調査表!$B$4)</f>
        <v>附属総合情報センター</v>
      </c>
      <c r="D41" t="str">
        <f>IF(調査表!$J$4="","",調査表!$J$4)</f>
        <v/>
      </c>
      <c r="E41" t="str">
        <f>IF(調査表!$K$4="","",調査表!$K$4)</f>
        <v/>
      </c>
      <c r="F41" t="str">
        <f>IF(調査表!$L$4="","",調査表!$L$4)</f>
        <v/>
      </c>
      <c r="G41">
        <f>調査表!$M$4</f>
        <v>0</v>
      </c>
      <c r="H41" t="str">
        <f>IF(調査表!B47="","",調査表!B47)</f>
        <v/>
      </c>
      <c r="I41" s="28" t="str">
        <f>IF(調査表!C47="","",調査表!C47)</f>
        <v/>
      </c>
      <c r="J41" s="28" t="str">
        <f>IF(調査表!D47="","",調査表!D47)</f>
        <v/>
      </c>
      <c r="K41" t="str">
        <f>IF(調査表!E47="","",調査表!E47)</f>
        <v/>
      </c>
      <c r="L41" t="str">
        <f>IF(調査表!F47="","",調査表!F47)</f>
        <v/>
      </c>
      <c r="M41" t="str">
        <f>IF(調査表!G47="","",調査表!G47)</f>
        <v/>
      </c>
      <c r="N41" t="str">
        <f>IF(調査表!H47="","",調査表!H47)</f>
        <v/>
      </c>
      <c r="O41" s="29" t="str">
        <f>IF(調査表!I47="","",調査表!I47)</f>
        <v/>
      </c>
      <c r="P41" t="str">
        <f>IF(調査表!J47="","",調査表!J47)</f>
        <v/>
      </c>
      <c r="Q41" t="str">
        <f>IF(調査表!K47="","",調査表!K47)</f>
        <v/>
      </c>
      <c r="R41" t="str">
        <f>IF(調査表!L47="","",調査表!L47)</f>
        <v/>
      </c>
      <c r="S41" t="str">
        <f>IF(調査表!M47="","",調査表!M47)</f>
        <v/>
      </c>
      <c r="T41" t="str">
        <f>IF(調査表!N47="","",調査表!N47)</f>
        <v/>
      </c>
      <c r="U41" t="str">
        <f>IF(調査表!O47="","",調査表!O47)</f>
        <v/>
      </c>
    </row>
    <row r="42" spans="1:21" x14ac:dyDescent="0.4">
      <c r="A42">
        <f>調査表!$A$4</f>
        <v>907</v>
      </c>
      <c r="B42">
        <f>IF(調査表!A48="","",調査表!A48)</f>
        <v>42</v>
      </c>
      <c r="C42" t="str">
        <f>IF(調査表!$B$4="","",調査表!$B$4)</f>
        <v>附属総合情報センター</v>
      </c>
      <c r="D42" t="str">
        <f>IF(調査表!$J$4="","",調査表!$J$4)</f>
        <v/>
      </c>
      <c r="E42" t="str">
        <f>IF(調査表!$K$4="","",調査表!$K$4)</f>
        <v/>
      </c>
      <c r="F42" t="str">
        <f>IF(調査表!$L$4="","",調査表!$L$4)</f>
        <v/>
      </c>
      <c r="G42">
        <f>調査表!$M$4</f>
        <v>0</v>
      </c>
      <c r="H42" t="str">
        <f>IF(調査表!B48="","",調査表!B48)</f>
        <v/>
      </c>
      <c r="I42" s="28" t="str">
        <f>IF(調査表!C48="","",調査表!C48)</f>
        <v/>
      </c>
      <c r="J42" s="28" t="str">
        <f>IF(調査表!D48="","",調査表!D48)</f>
        <v/>
      </c>
      <c r="K42" t="str">
        <f>IF(調査表!E48="","",調査表!E48)</f>
        <v/>
      </c>
      <c r="L42" t="str">
        <f>IF(調査表!F48="","",調査表!F48)</f>
        <v/>
      </c>
      <c r="M42" t="str">
        <f>IF(調査表!G48="","",調査表!G48)</f>
        <v/>
      </c>
      <c r="N42" t="str">
        <f>IF(調査表!H48="","",調査表!H48)</f>
        <v/>
      </c>
      <c r="O42" s="29" t="str">
        <f>IF(調査表!I48="","",調査表!I48)</f>
        <v/>
      </c>
      <c r="P42" t="str">
        <f>IF(調査表!J48="","",調査表!J48)</f>
        <v/>
      </c>
      <c r="Q42" t="str">
        <f>IF(調査表!K48="","",調査表!K48)</f>
        <v/>
      </c>
      <c r="R42" t="str">
        <f>IF(調査表!L48="","",調査表!L48)</f>
        <v/>
      </c>
      <c r="S42" t="str">
        <f>IF(調査表!M48="","",調査表!M48)</f>
        <v/>
      </c>
      <c r="T42" t="str">
        <f>IF(調査表!N48="","",調査表!N48)</f>
        <v/>
      </c>
      <c r="U42" t="str">
        <f>IF(調査表!O48="","",調査表!O48)</f>
        <v/>
      </c>
    </row>
    <row r="43" spans="1:21" x14ac:dyDescent="0.4">
      <c r="A43">
        <f>調査表!$A$4</f>
        <v>907</v>
      </c>
      <c r="B43">
        <f>IF(調査表!A49="","",調査表!A49)</f>
        <v>43</v>
      </c>
      <c r="C43" t="str">
        <f>IF(調査表!$B$4="","",調査表!$B$4)</f>
        <v>附属総合情報センター</v>
      </c>
      <c r="D43" t="str">
        <f>IF(調査表!$J$4="","",調査表!$J$4)</f>
        <v/>
      </c>
      <c r="E43" t="str">
        <f>IF(調査表!$K$4="","",調査表!$K$4)</f>
        <v/>
      </c>
      <c r="F43" t="str">
        <f>IF(調査表!$L$4="","",調査表!$L$4)</f>
        <v/>
      </c>
      <c r="G43">
        <f>調査表!$M$4</f>
        <v>0</v>
      </c>
      <c r="H43" t="str">
        <f>IF(調査表!B49="","",調査表!B49)</f>
        <v/>
      </c>
      <c r="I43" s="28" t="str">
        <f>IF(調査表!C49="","",調査表!C49)</f>
        <v/>
      </c>
      <c r="J43" s="28" t="str">
        <f>IF(調査表!D49="","",調査表!D49)</f>
        <v/>
      </c>
      <c r="K43" t="str">
        <f>IF(調査表!E49="","",調査表!E49)</f>
        <v/>
      </c>
      <c r="L43" t="str">
        <f>IF(調査表!F49="","",調査表!F49)</f>
        <v/>
      </c>
      <c r="M43" t="str">
        <f>IF(調査表!G49="","",調査表!G49)</f>
        <v/>
      </c>
      <c r="N43" t="str">
        <f>IF(調査表!H49="","",調査表!H49)</f>
        <v/>
      </c>
      <c r="O43" s="29" t="str">
        <f>IF(調査表!I49="","",調査表!I49)</f>
        <v/>
      </c>
      <c r="P43" t="str">
        <f>IF(調査表!J49="","",調査表!J49)</f>
        <v/>
      </c>
      <c r="Q43" t="str">
        <f>IF(調査表!K49="","",調査表!K49)</f>
        <v/>
      </c>
      <c r="R43" t="str">
        <f>IF(調査表!L49="","",調査表!L49)</f>
        <v/>
      </c>
      <c r="S43" t="str">
        <f>IF(調査表!M49="","",調査表!M49)</f>
        <v/>
      </c>
      <c r="T43" t="str">
        <f>IF(調査表!N49="","",調査表!N49)</f>
        <v/>
      </c>
      <c r="U43" t="str">
        <f>IF(調査表!O49="","",調査表!O49)</f>
        <v/>
      </c>
    </row>
    <row r="44" spans="1:21" x14ac:dyDescent="0.4">
      <c r="A44">
        <f>調査表!$A$4</f>
        <v>907</v>
      </c>
      <c r="B44">
        <f>IF(調査表!A50="","",調査表!A50)</f>
        <v>44</v>
      </c>
      <c r="C44" t="str">
        <f>IF(調査表!$B$4="","",調査表!$B$4)</f>
        <v>附属総合情報センター</v>
      </c>
      <c r="D44" t="str">
        <f>IF(調査表!$J$4="","",調査表!$J$4)</f>
        <v/>
      </c>
      <c r="E44" t="str">
        <f>IF(調査表!$K$4="","",調査表!$K$4)</f>
        <v/>
      </c>
      <c r="F44" t="str">
        <f>IF(調査表!$L$4="","",調査表!$L$4)</f>
        <v/>
      </c>
      <c r="G44">
        <f>調査表!$M$4</f>
        <v>0</v>
      </c>
      <c r="H44" t="str">
        <f>IF(調査表!B50="","",調査表!B50)</f>
        <v/>
      </c>
      <c r="I44" s="28" t="str">
        <f>IF(調査表!C50="","",調査表!C50)</f>
        <v/>
      </c>
      <c r="J44" s="28" t="str">
        <f>IF(調査表!D50="","",調査表!D50)</f>
        <v/>
      </c>
      <c r="K44" t="str">
        <f>IF(調査表!E50="","",調査表!E50)</f>
        <v/>
      </c>
      <c r="L44" t="str">
        <f>IF(調査表!F50="","",調査表!F50)</f>
        <v/>
      </c>
      <c r="M44" t="str">
        <f>IF(調査表!G50="","",調査表!G50)</f>
        <v/>
      </c>
      <c r="N44" t="str">
        <f>IF(調査表!H50="","",調査表!H50)</f>
        <v/>
      </c>
      <c r="O44" s="29" t="str">
        <f>IF(調査表!I50="","",調査表!I50)</f>
        <v/>
      </c>
      <c r="P44" t="str">
        <f>IF(調査表!J50="","",調査表!J50)</f>
        <v/>
      </c>
      <c r="Q44" t="str">
        <f>IF(調査表!K50="","",調査表!K50)</f>
        <v/>
      </c>
      <c r="R44" t="str">
        <f>IF(調査表!L50="","",調査表!L50)</f>
        <v/>
      </c>
      <c r="S44" t="str">
        <f>IF(調査表!M50="","",調査表!M50)</f>
        <v/>
      </c>
      <c r="T44" t="str">
        <f>IF(調査表!N50="","",調査表!N50)</f>
        <v/>
      </c>
      <c r="U44" t="str">
        <f>IF(調査表!O50="","",調査表!O50)</f>
        <v/>
      </c>
    </row>
    <row r="45" spans="1:21" x14ac:dyDescent="0.4">
      <c r="A45">
        <f>調査表!$A$4</f>
        <v>907</v>
      </c>
      <c r="B45">
        <f>IF(調査表!A51="","",調査表!A51)</f>
        <v>45</v>
      </c>
      <c r="C45" t="str">
        <f>IF(調査表!$B$4="","",調査表!$B$4)</f>
        <v>附属総合情報センター</v>
      </c>
      <c r="D45" t="str">
        <f>IF(調査表!$J$4="","",調査表!$J$4)</f>
        <v/>
      </c>
      <c r="E45" t="str">
        <f>IF(調査表!$K$4="","",調査表!$K$4)</f>
        <v/>
      </c>
      <c r="F45" t="str">
        <f>IF(調査表!$L$4="","",調査表!$L$4)</f>
        <v/>
      </c>
      <c r="G45">
        <f>調査表!$M$4</f>
        <v>0</v>
      </c>
      <c r="H45" t="str">
        <f>IF(調査表!B51="","",調査表!B51)</f>
        <v/>
      </c>
      <c r="I45" s="28" t="str">
        <f>IF(調査表!C51="","",調査表!C51)</f>
        <v/>
      </c>
      <c r="J45" s="28" t="str">
        <f>IF(調査表!D51="","",調査表!D51)</f>
        <v/>
      </c>
      <c r="K45" t="str">
        <f>IF(調査表!E51="","",調査表!E51)</f>
        <v/>
      </c>
      <c r="L45" t="str">
        <f>IF(調査表!F51="","",調査表!F51)</f>
        <v/>
      </c>
      <c r="M45" t="str">
        <f>IF(調査表!G51="","",調査表!G51)</f>
        <v/>
      </c>
      <c r="N45" t="str">
        <f>IF(調査表!H51="","",調査表!H51)</f>
        <v/>
      </c>
      <c r="O45" s="29" t="str">
        <f>IF(調査表!I51="","",調査表!I51)</f>
        <v/>
      </c>
      <c r="P45" t="str">
        <f>IF(調査表!J51="","",調査表!J51)</f>
        <v/>
      </c>
      <c r="Q45" t="str">
        <f>IF(調査表!K51="","",調査表!K51)</f>
        <v/>
      </c>
      <c r="R45" t="str">
        <f>IF(調査表!L51="","",調査表!L51)</f>
        <v/>
      </c>
      <c r="S45" t="str">
        <f>IF(調査表!M51="","",調査表!M51)</f>
        <v/>
      </c>
      <c r="T45" t="str">
        <f>IF(調査表!N51="","",調査表!N51)</f>
        <v/>
      </c>
      <c r="U45" t="str">
        <f>IF(調査表!O51="","",調査表!O51)</f>
        <v/>
      </c>
    </row>
    <row r="46" spans="1:21" x14ac:dyDescent="0.4">
      <c r="A46">
        <f>調査表!$A$4</f>
        <v>907</v>
      </c>
      <c r="B46">
        <f>IF(調査表!A52="","",調査表!A52)</f>
        <v>46</v>
      </c>
      <c r="C46" t="str">
        <f>IF(調査表!$B$4="","",調査表!$B$4)</f>
        <v>附属総合情報センター</v>
      </c>
      <c r="D46" t="str">
        <f>IF(調査表!$J$4="","",調査表!$J$4)</f>
        <v/>
      </c>
      <c r="E46" t="str">
        <f>IF(調査表!$K$4="","",調査表!$K$4)</f>
        <v/>
      </c>
      <c r="F46" t="str">
        <f>IF(調査表!$L$4="","",調査表!$L$4)</f>
        <v/>
      </c>
      <c r="G46">
        <f>調査表!$M$4</f>
        <v>0</v>
      </c>
      <c r="H46" t="str">
        <f>IF(調査表!B52="","",調査表!B52)</f>
        <v/>
      </c>
      <c r="I46" s="28" t="str">
        <f>IF(調査表!C52="","",調査表!C52)</f>
        <v/>
      </c>
      <c r="J46" s="28" t="str">
        <f>IF(調査表!D52="","",調査表!D52)</f>
        <v/>
      </c>
      <c r="K46" t="str">
        <f>IF(調査表!E52="","",調査表!E52)</f>
        <v/>
      </c>
      <c r="L46" t="str">
        <f>IF(調査表!F52="","",調査表!F52)</f>
        <v/>
      </c>
      <c r="M46" t="str">
        <f>IF(調査表!G52="","",調査表!G52)</f>
        <v/>
      </c>
      <c r="N46" t="str">
        <f>IF(調査表!H52="","",調査表!H52)</f>
        <v/>
      </c>
      <c r="O46" s="29" t="str">
        <f>IF(調査表!I52="","",調査表!I52)</f>
        <v/>
      </c>
      <c r="P46" t="str">
        <f>IF(調査表!J52="","",調査表!J52)</f>
        <v/>
      </c>
      <c r="Q46" t="str">
        <f>IF(調査表!K52="","",調査表!K52)</f>
        <v/>
      </c>
      <c r="R46" t="str">
        <f>IF(調査表!L52="","",調査表!L52)</f>
        <v/>
      </c>
      <c r="S46" t="str">
        <f>IF(調査表!M52="","",調査表!M52)</f>
        <v/>
      </c>
      <c r="T46" t="str">
        <f>IF(調査表!N52="","",調査表!N52)</f>
        <v/>
      </c>
      <c r="U46" t="str">
        <f>IF(調査表!O52="","",調査表!O52)</f>
        <v/>
      </c>
    </row>
    <row r="47" spans="1:21" x14ac:dyDescent="0.4">
      <c r="A47">
        <f>調査表!$A$4</f>
        <v>907</v>
      </c>
      <c r="B47">
        <f>IF(調査表!A53="","",調査表!A53)</f>
        <v>47</v>
      </c>
      <c r="C47" t="str">
        <f>IF(調査表!$B$4="","",調査表!$B$4)</f>
        <v>附属総合情報センター</v>
      </c>
      <c r="D47" t="str">
        <f>IF(調査表!$J$4="","",調査表!$J$4)</f>
        <v/>
      </c>
      <c r="E47" t="str">
        <f>IF(調査表!$K$4="","",調査表!$K$4)</f>
        <v/>
      </c>
      <c r="F47" t="str">
        <f>IF(調査表!$L$4="","",調査表!$L$4)</f>
        <v/>
      </c>
      <c r="G47">
        <f>調査表!$M$4</f>
        <v>0</v>
      </c>
      <c r="H47" t="str">
        <f>IF(調査表!B53="","",調査表!B53)</f>
        <v/>
      </c>
      <c r="I47" s="28" t="str">
        <f>IF(調査表!C53="","",調査表!C53)</f>
        <v/>
      </c>
      <c r="J47" s="28" t="str">
        <f>IF(調査表!D53="","",調査表!D53)</f>
        <v/>
      </c>
      <c r="K47" t="str">
        <f>IF(調査表!E53="","",調査表!E53)</f>
        <v/>
      </c>
      <c r="L47" t="str">
        <f>IF(調査表!F53="","",調査表!F53)</f>
        <v/>
      </c>
      <c r="M47" t="str">
        <f>IF(調査表!G53="","",調査表!G53)</f>
        <v/>
      </c>
      <c r="N47" t="str">
        <f>IF(調査表!H53="","",調査表!H53)</f>
        <v/>
      </c>
      <c r="O47" s="29" t="str">
        <f>IF(調査表!I53="","",調査表!I53)</f>
        <v/>
      </c>
      <c r="P47" t="str">
        <f>IF(調査表!J53="","",調査表!J53)</f>
        <v/>
      </c>
      <c r="Q47" t="str">
        <f>IF(調査表!K53="","",調査表!K53)</f>
        <v/>
      </c>
      <c r="R47" t="str">
        <f>IF(調査表!L53="","",調査表!L53)</f>
        <v/>
      </c>
      <c r="S47" t="str">
        <f>IF(調査表!M53="","",調査表!M53)</f>
        <v/>
      </c>
      <c r="T47" t="str">
        <f>IF(調査表!N53="","",調査表!N53)</f>
        <v/>
      </c>
      <c r="U47" t="str">
        <f>IF(調査表!O53="","",調査表!O53)</f>
        <v/>
      </c>
    </row>
    <row r="48" spans="1:21" x14ac:dyDescent="0.4">
      <c r="A48">
        <f>調査表!$A$4</f>
        <v>907</v>
      </c>
      <c r="B48">
        <f>IF(調査表!A54="","",調査表!A54)</f>
        <v>48</v>
      </c>
      <c r="C48" t="str">
        <f>IF(調査表!$B$4="","",調査表!$B$4)</f>
        <v>附属総合情報センター</v>
      </c>
      <c r="D48" t="str">
        <f>IF(調査表!$J$4="","",調査表!$J$4)</f>
        <v/>
      </c>
      <c r="E48" t="str">
        <f>IF(調査表!$K$4="","",調査表!$K$4)</f>
        <v/>
      </c>
      <c r="F48" t="str">
        <f>IF(調査表!$L$4="","",調査表!$L$4)</f>
        <v/>
      </c>
      <c r="G48">
        <f>調査表!$M$4</f>
        <v>0</v>
      </c>
      <c r="H48" t="str">
        <f>IF(調査表!B54="","",調査表!B54)</f>
        <v/>
      </c>
      <c r="I48" s="28" t="str">
        <f>IF(調査表!C54="","",調査表!C54)</f>
        <v/>
      </c>
      <c r="J48" s="28" t="str">
        <f>IF(調査表!D54="","",調査表!D54)</f>
        <v/>
      </c>
      <c r="K48" t="str">
        <f>IF(調査表!E54="","",調査表!E54)</f>
        <v/>
      </c>
      <c r="L48" t="str">
        <f>IF(調査表!F54="","",調査表!F54)</f>
        <v/>
      </c>
      <c r="M48" t="str">
        <f>IF(調査表!G54="","",調査表!G54)</f>
        <v/>
      </c>
      <c r="N48" t="str">
        <f>IF(調査表!H54="","",調査表!H54)</f>
        <v/>
      </c>
      <c r="O48" s="29" t="str">
        <f>IF(調査表!I54="","",調査表!I54)</f>
        <v/>
      </c>
      <c r="P48" t="str">
        <f>IF(調査表!J54="","",調査表!J54)</f>
        <v/>
      </c>
      <c r="Q48" t="str">
        <f>IF(調査表!K54="","",調査表!K54)</f>
        <v/>
      </c>
      <c r="R48" t="str">
        <f>IF(調査表!L54="","",調査表!L54)</f>
        <v/>
      </c>
      <c r="S48" t="str">
        <f>IF(調査表!M54="","",調査表!M54)</f>
        <v/>
      </c>
      <c r="T48" t="str">
        <f>IF(調査表!N54="","",調査表!N54)</f>
        <v/>
      </c>
      <c r="U48" t="str">
        <f>IF(調査表!O54="","",調査表!O54)</f>
        <v/>
      </c>
    </row>
    <row r="49" spans="1:21" x14ac:dyDescent="0.4">
      <c r="A49">
        <f>調査表!$A$4</f>
        <v>907</v>
      </c>
      <c r="B49">
        <f>IF(調査表!A55="","",調査表!A55)</f>
        <v>49</v>
      </c>
      <c r="C49" t="str">
        <f>IF(調査表!$B$4="","",調査表!$B$4)</f>
        <v>附属総合情報センター</v>
      </c>
      <c r="D49" t="str">
        <f>IF(調査表!$J$4="","",調査表!$J$4)</f>
        <v/>
      </c>
      <c r="E49" t="str">
        <f>IF(調査表!$K$4="","",調査表!$K$4)</f>
        <v/>
      </c>
      <c r="F49" t="str">
        <f>IF(調査表!$L$4="","",調査表!$L$4)</f>
        <v/>
      </c>
      <c r="G49">
        <f>調査表!$M$4</f>
        <v>0</v>
      </c>
      <c r="H49" t="str">
        <f>IF(調査表!B55="","",調査表!B55)</f>
        <v/>
      </c>
      <c r="I49" s="28" t="str">
        <f>IF(調査表!C55="","",調査表!C55)</f>
        <v/>
      </c>
      <c r="J49" s="28" t="str">
        <f>IF(調査表!D55="","",調査表!D55)</f>
        <v/>
      </c>
      <c r="K49" t="str">
        <f>IF(調査表!E55="","",調査表!E55)</f>
        <v/>
      </c>
      <c r="L49" t="str">
        <f>IF(調査表!F55="","",調査表!F55)</f>
        <v/>
      </c>
      <c r="M49" t="str">
        <f>IF(調査表!G55="","",調査表!G55)</f>
        <v/>
      </c>
      <c r="N49" t="str">
        <f>IF(調査表!H55="","",調査表!H55)</f>
        <v/>
      </c>
      <c r="O49" s="29" t="str">
        <f>IF(調査表!I55="","",調査表!I55)</f>
        <v/>
      </c>
      <c r="P49" t="str">
        <f>IF(調査表!J55="","",調査表!J55)</f>
        <v/>
      </c>
      <c r="Q49" t="str">
        <f>IF(調査表!K55="","",調査表!K55)</f>
        <v/>
      </c>
      <c r="R49" t="str">
        <f>IF(調査表!L55="","",調査表!L55)</f>
        <v/>
      </c>
      <c r="S49" t="str">
        <f>IF(調査表!M55="","",調査表!M55)</f>
        <v/>
      </c>
      <c r="T49" t="str">
        <f>IF(調査表!N55="","",調査表!N55)</f>
        <v/>
      </c>
      <c r="U49" t="str">
        <f>IF(調査表!O55="","",調査表!O55)</f>
        <v/>
      </c>
    </row>
    <row r="50" spans="1:21" x14ac:dyDescent="0.4">
      <c r="A50">
        <f>調査表!$A$4</f>
        <v>907</v>
      </c>
      <c r="B50">
        <f>IF(調査表!A56="","",調査表!A56)</f>
        <v>50</v>
      </c>
      <c r="C50" t="str">
        <f>IF(調査表!$B$4="","",調査表!$B$4)</f>
        <v>附属総合情報センター</v>
      </c>
      <c r="D50" t="str">
        <f>IF(調査表!$J$4="","",調査表!$J$4)</f>
        <v/>
      </c>
      <c r="E50" t="str">
        <f>IF(調査表!$K$4="","",調査表!$K$4)</f>
        <v/>
      </c>
      <c r="F50" t="str">
        <f>IF(調査表!$L$4="","",調査表!$L$4)</f>
        <v/>
      </c>
      <c r="G50">
        <f>調査表!$M$4</f>
        <v>0</v>
      </c>
      <c r="H50" t="str">
        <f>IF(調査表!B56="","",調査表!B56)</f>
        <v/>
      </c>
      <c r="I50" s="28" t="str">
        <f>IF(調査表!C56="","",調査表!C56)</f>
        <v/>
      </c>
      <c r="J50" s="28" t="str">
        <f>IF(調査表!D56="","",調査表!D56)</f>
        <v/>
      </c>
      <c r="K50" t="str">
        <f>IF(調査表!E56="","",調査表!E56)</f>
        <v/>
      </c>
      <c r="L50" t="str">
        <f>IF(調査表!F56="","",調査表!F56)</f>
        <v/>
      </c>
      <c r="M50" t="str">
        <f>IF(調査表!G56="","",調査表!G56)</f>
        <v/>
      </c>
      <c r="N50" t="str">
        <f>IF(調査表!H56="","",調査表!H56)</f>
        <v/>
      </c>
      <c r="O50" s="29" t="str">
        <f>IF(調査表!I56="","",調査表!I56)</f>
        <v/>
      </c>
      <c r="P50" t="str">
        <f>IF(調査表!J56="","",調査表!J56)</f>
        <v/>
      </c>
      <c r="Q50" t="str">
        <f>IF(調査表!K56="","",調査表!K56)</f>
        <v/>
      </c>
      <c r="R50" t="str">
        <f>IF(調査表!L56="","",調査表!L56)</f>
        <v/>
      </c>
      <c r="S50" t="str">
        <f>IF(調査表!M56="","",調査表!M56)</f>
        <v/>
      </c>
      <c r="T50" t="str">
        <f>IF(調査表!N56="","",調査表!N56)</f>
        <v/>
      </c>
      <c r="U50" t="str">
        <f>IF(調査表!O56="","",調査表!O56)</f>
        <v/>
      </c>
    </row>
    <row r="51" spans="1:21" x14ac:dyDescent="0.4">
      <c r="A51">
        <f>調査表!$A$4</f>
        <v>907</v>
      </c>
      <c r="B51">
        <f>IF(調査表!A57="","",調査表!A57)</f>
        <v>51</v>
      </c>
      <c r="C51" t="str">
        <f>IF(調査表!$B$4="","",調査表!$B$4)</f>
        <v>附属総合情報センター</v>
      </c>
      <c r="D51" t="str">
        <f>IF(調査表!$J$4="","",調査表!$J$4)</f>
        <v/>
      </c>
      <c r="E51" t="str">
        <f>IF(調査表!$K$4="","",調査表!$K$4)</f>
        <v/>
      </c>
      <c r="F51" t="str">
        <f>IF(調査表!$L$4="","",調査表!$L$4)</f>
        <v/>
      </c>
      <c r="G51">
        <f>調査表!$M$4</f>
        <v>0</v>
      </c>
      <c r="H51" t="str">
        <f>IF(調査表!B57="","",調査表!B57)</f>
        <v/>
      </c>
      <c r="I51" s="28" t="str">
        <f>IF(調査表!C57="","",調査表!C57)</f>
        <v/>
      </c>
      <c r="J51" s="28" t="str">
        <f>IF(調査表!D57="","",調査表!D57)</f>
        <v/>
      </c>
      <c r="K51" t="str">
        <f>IF(調査表!E57="","",調査表!E57)</f>
        <v/>
      </c>
      <c r="L51" t="str">
        <f>IF(調査表!F57="","",調査表!F57)</f>
        <v/>
      </c>
      <c r="M51" t="str">
        <f>IF(調査表!G57="","",調査表!G57)</f>
        <v/>
      </c>
      <c r="N51" t="str">
        <f>IF(調査表!H57="","",調査表!H57)</f>
        <v/>
      </c>
      <c r="O51" s="29" t="str">
        <f>IF(調査表!I57="","",調査表!I57)</f>
        <v/>
      </c>
      <c r="P51" t="str">
        <f>IF(調査表!J57="","",調査表!J57)</f>
        <v/>
      </c>
      <c r="Q51" t="str">
        <f>IF(調査表!K57="","",調査表!K57)</f>
        <v/>
      </c>
      <c r="R51" t="str">
        <f>IF(調査表!L57="","",調査表!L57)</f>
        <v/>
      </c>
      <c r="S51" t="str">
        <f>IF(調査表!M57="","",調査表!M57)</f>
        <v/>
      </c>
      <c r="T51" t="str">
        <f>IF(調査表!N57="","",調査表!N57)</f>
        <v/>
      </c>
      <c r="U51" t="str">
        <f>IF(調査表!O57="","",調査表!O57)</f>
        <v/>
      </c>
    </row>
    <row r="52" spans="1:21" x14ac:dyDescent="0.4">
      <c r="A52">
        <f>調査表!$A$4</f>
        <v>907</v>
      </c>
      <c r="B52">
        <f>IF(調査表!A58="","",調査表!A58)</f>
        <v>52</v>
      </c>
      <c r="C52" t="str">
        <f>IF(調査表!$B$4="","",調査表!$B$4)</f>
        <v>附属総合情報センター</v>
      </c>
      <c r="D52" t="str">
        <f>IF(調査表!$J$4="","",調査表!$J$4)</f>
        <v/>
      </c>
      <c r="E52" t="str">
        <f>IF(調査表!$K$4="","",調査表!$K$4)</f>
        <v/>
      </c>
      <c r="F52" t="str">
        <f>IF(調査表!$L$4="","",調査表!$L$4)</f>
        <v/>
      </c>
      <c r="G52">
        <f>調査表!$M$4</f>
        <v>0</v>
      </c>
      <c r="H52" t="str">
        <f>IF(調査表!B58="","",調査表!B58)</f>
        <v/>
      </c>
      <c r="I52" s="28" t="str">
        <f>IF(調査表!C58="","",調査表!C58)</f>
        <v/>
      </c>
      <c r="J52" s="28" t="str">
        <f>IF(調査表!D58="","",調査表!D58)</f>
        <v/>
      </c>
      <c r="K52" t="str">
        <f>IF(調査表!E58="","",調査表!E58)</f>
        <v/>
      </c>
      <c r="L52" t="str">
        <f>IF(調査表!F58="","",調査表!F58)</f>
        <v/>
      </c>
      <c r="M52" t="str">
        <f>IF(調査表!G58="","",調査表!G58)</f>
        <v/>
      </c>
      <c r="N52" t="str">
        <f>IF(調査表!H58="","",調査表!H58)</f>
        <v/>
      </c>
      <c r="O52" s="29" t="str">
        <f>IF(調査表!I58="","",調査表!I58)</f>
        <v/>
      </c>
      <c r="P52" t="str">
        <f>IF(調査表!J58="","",調査表!J58)</f>
        <v/>
      </c>
      <c r="Q52" t="str">
        <f>IF(調査表!K58="","",調査表!K58)</f>
        <v/>
      </c>
      <c r="R52" t="str">
        <f>IF(調査表!L58="","",調査表!L58)</f>
        <v/>
      </c>
      <c r="S52" t="str">
        <f>IF(調査表!M58="","",調査表!M58)</f>
        <v/>
      </c>
      <c r="T52" t="str">
        <f>IF(調査表!N58="","",調査表!N58)</f>
        <v/>
      </c>
      <c r="U52" t="str">
        <f>IF(調査表!O58="","",調査表!O58)</f>
        <v/>
      </c>
    </row>
    <row r="53" spans="1:21" x14ac:dyDescent="0.4">
      <c r="A53">
        <f>調査表!$A$4</f>
        <v>907</v>
      </c>
      <c r="B53">
        <f>IF(調査表!A59="","",調査表!A59)</f>
        <v>53</v>
      </c>
      <c r="C53" t="str">
        <f>IF(調査表!$B$4="","",調査表!$B$4)</f>
        <v>附属総合情報センター</v>
      </c>
      <c r="D53" t="str">
        <f>IF(調査表!$J$4="","",調査表!$J$4)</f>
        <v/>
      </c>
      <c r="E53" t="str">
        <f>IF(調査表!$K$4="","",調査表!$K$4)</f>
        <v/>
      </c>
      <c r="F53" t="str">
        <f>IF(調査表!$L$4="","",調査表!$L$4)</f>
        <v/>
      </c>
      <c r="G53">
        <f>調査表!$M$4</f>
        <v>0</v>
      </c>
      <c r="H53" t="str">
        <f>IF(調査表!B59="","",調査表!B59)</f>
        <v/>
      </c>
      <c r="I53" s="28" t="str">
        <f>IF(調査表!C59="","",調査表!C59)</f>
        <v/>
      </c>
      <c r="J53" s="28" t="str">
        <f>IF(調査表!D59="","",調査表!D59)</f>
        <v/>
      </c>
      <c r="K53" t="str">
        <f>IF(調査表!E59="","",調査表!E59)</f>
        <v/>
      </c>
      <c r="L53" t="str">
        <f>IF(調査表!F59="","",調査表!F59)</f>
        <v/>
      </c>
      <c r="M53" t="str">
        <f>IF(調査表!G59="","",調査表!G59)</f>
        <v/>
      </c>
      <c r="N53" t="str">
        <f>IF(調査表!H59="","",調査表!H59)</f>
        <v/>
      </c>
      <c r="O53" s="29" t="str">
        <f>IF(調査表!I59="","",調査表!I59)</f>
        <v/>
      </c>
      <c r="P53" t="str">
        <f>IF(調査表!J59="","",調査表!J59)</f>
        <v/>
      </c>
      <c r="Q53" t="str">
        <f>IF(調査表!K59="","",調査表!K59)</f>
        <v/>
      </c>
      <c r="R53" t="str">
        <f>IF(調査表!L59="","",調査表!L59)</f>
        <v/>
      </c>
      <c r="S53" t="str">
        <f>IF(調査表!M59="","",調査表!M59)</f>
        <v/>
      </c>
      <c r="T53" t="str">
        <f>IF(調査表!N59="","",調査表!N59)</f>
        <v/>
      </c>
      <c r="U53" t="str">
        <f>IF(調査表!O59="","",調査表!O59)</f>
        <v/>
      </c>
    </row>
    <row r="54" spans="1:21" x14ac:dyDescent="0.4">
      <c r="A54">
        <f>調査表!$A$4</f>
        <v>907</v>
      </c>
      <c r="B54">
        <f>IF(調査表!A60="","",調査表!A60)</f>
        <v>54</v>
      </c>
      <c r="C54" t="str">
        <f>IF(調査表!$B$4="","",調査表!$B$4)</f>
        <v>附属総合情報センター</v>
      </c>
      <c r="D54" t="str">
        <f>IF(調査表!$J$4="","",調査表!$J$4)</f>
        <v/>
      </c>
      <c r="E54" t="str">
        <f>IF(調査表!$K$4="","",調査表!$K$4)</f>
        <v/>
      </c>
      <c r="F54" t="str">
        <f>IF(調査表!$L$4="","",調査表!$L$4)</f>
        <v/>
      </c>
      <c r="G54">
        <f>調査表!$M$4</f>
        <v>0</v>
      </c>
      <c r="H54" t="str">
        <f>IF(調査表!B60="","",調査表!B60)</f>
        <v/>
      </c>
      <c r="I54" s="28" t="str">
        <f>IF(調査表!C60="","",調査表!C60)</f>
        <v/>
      </c>
      <c r="J54" s="28" t="str">
        <f>IF(調査表!D60="","",調査表!D60)</f>
        <v/>
      </c>
      <c r="K54" t="str">
        <f>IF(調査表!E60="","",調査表!E60)</f>
        <v/>
      </c>
      <c r="L54" t="str">
        <f>IF(調査表!F60="","",調査表!F60)</f>
        <v/>
      </c>
      <c r="M54" t="str">
        <f>IF(調査表!G60="","",調査表!G60)</f>
        <v/>
      </c>
      <c r="N54" t="str">
        <f>IF(調査表!H60="","",調査表!H60)</f>
        <v/>
      </c>
      <c r="O54" s="29" t="str">
        <f>IF(調査表!I60="","",調査表!I60)</f>
        <v/>
      </c>
      <c r="P54" t="str">
        <f>IF(調査表!J60="","",調査表!J60)</f>
        <v/>
      </c>
      <c r="Q54" t="str">
        <f>IF(調査表!K60="","",調査表!K60)</f>
        <v/>
      </c>
      <c r="R54" t="str">
        <f>IF(調査表!L60="","",調査表!L60)</f>
        <v/>
      </c>
      <c r="S54" t="str">
        <f>IF(調査表!M60="","",調査表!M60)</f>
        <v/>
      </c>
      <c r="T54" t="str">
        <f>IF(調査表!N60="","",調査表!N60)</f>
        <v/>
      </c>
      <c r="U54" t="str">
        <f>IF(調査表!O60="","",調査表!O60)</f>
        <v/>
      </c>
    </row>
    <row r="55" spans="1:21" x14ac:dyDescent="0.4">
      <c r="A55">
        <f>調査表!$A$4</f>
        <v>907</v>
      </c>
      <c r="B55">
        <f>IF(調査表!A61="","",調査表!A61)</f>
        <v>55</v>
      </c>
      <c r="C55" t="str">
        <f>IF(調査表!$B$4="","",調査表!$B$4)</f>
        <v>附属総合情報センター</v>
      </c>
      <c r="D55" t="str">
        <f>IF(調査表!$J$4="","",調査表!$J$4)</f>
        <v/>
      </c>
      <c r="E55" t="str">
        <f>IF(調査表!$K$4="","",調査表!$K$4)</f>
        <v/>
      </c>
      <c r="F55" t="str">
        <f>IF(調査表!$L$4="","",調査表!$L$4)</f>
        <v/>
      </c>
      <c r="G55">
        <f>調査表!$M$4</f>
        <v>0</v>
      </c>
      <c r="H55" t="str">
        <f>IF(調査表!B61="","",調査表!B61)</f>
        <v/>
      </c>
      <c r="I55" s="28" t="str">
        <f>IF(調査表!C61="","",調査表!C61)</f>
        <v/>
      </c>
      <c r="J55" s="28" t="str">
        <f>IF(調査表!D61="","",調査表!D61)</f>
        <v/>
      </c>
      <c r="K55" t="str">
        <f>IF(調査表!E61="","",調査表!E61)</f>
        <v/>
      </c>
      <c r="L55" t="str">
        <f>IF(調査表!F61="","",調査表!F61)</f>
        <v/>
      </c>
      <c r="M55" t="str">
        <f>IF(調査表!G61="","",調査表!G61)</f>
        <v/>
      </c>
      <c r="N55" t="str">
        <f>IF(調査表!H61="","",調査表!H61)</f>
        <v/>
      </c>
      <c r="O55" s="29" t="str">
        <f>IF(調査表!I61="","",調査表!I61)</f>
        <v/>
      </c>
      <c r="P55" t="str">
        <f>IF(調査表!J61="","",調査表!J61)</f>
        <v/>
      </c>
      <c r="Q55" t="str">
        <f>IF(調査表!K61="","",調査表!K61)</f>
        <v/>
      </c>
      <c r="R55" t="str">
        <f>IF(調査表!L61="","",調査表!L61)</f>
        <v/>
      </c>
      <c r="S55" t="str">
        <f>IF(調査表!M61="","",調査表!M61)</f>
        <v/>
      </c>
      <c r="T55" t="str">
        <f>IF(調査表!N61="","",調査表!N61)</f>
        <v/>
      </c>
      <c r="U55" t="str">
        <f>IF(調査表!O61="","",調査表!O61)</f>
        <v/>
      </c>
    </row>
    <row r="56" spans="1:21" x14ac:dyDescent="0.4">
      <c r="A56">
        <f>調査表!$A$4</f>
        <v>907</v>
      </c>
      <c r="B56">
        <f>IF(調査表!A62="","",調査表!A62)</f>
        <v>56</v>
      </c>
      <c r="C56" t="str">
        <f>IF(調査表!$B$4="","",調査表!$B$4)</f>
        <v>附属総合情報センター</v>
      </c>
      <c r="D56" t="str">
        <f>IF(調査表!$J$4="","",調査表!$J$4)</f>
        <v/>
      </c>
      <c r="E56" t="str">
        <f>IF(調査表!$K$4="","",調査表!$K$4)</f>
        <v/>
      </c>
      <c r="F56" t="str">
        <f>IF(調査表!$L$4="","",調査表!$L$4)</f>
        <v/>
      </c>
      <c r="G56">
        <f>調査表!$M$4</f>
        <v>0</v>
      </c>
      <c r="H56" t="str">
        <f>IF(調査表!B62="","",調査表!B62)</f>
        <v/>
      </c>
      <c r="I56" s="28" t="str">
        <f>IF(調査表!C62="","",調査表!C62)</f>
        <v/>
      </c>
      <c r="J56" s="28" t="str">
        <f>IF(調査表!D62="","",調査表!D62)</f>
        <v/>
      </c>
      <c r="K56" t="str">
        <f>IF(調査表!E62="","",調査表!E62)</f>
        <v/>
      </c>
      <c r="L56" t="str">
        <f>IF(調査表!F62="","",調査表!F62)</f>
        <v/>
      </c>
      <c r="M56" t="str">
        <f>IF(調査表!G62="","",調査表!G62)</f>
        <v/>
      </c>
      <c r="N56" t="str">
        <f>IF(調査表!H62="","",調査表!H62)</f>
        <v/>
      </c>
      <c r="O56" s="29" t="str">
        <f>IF(調査表!I62="","",調査表!I62)</f>
        <v/>
      </c>
      <c r="P56" t="str">
        <f>IF(調査表!J62="","",調査表!J62)</f>
        <v/>
      </c>
      <c r="Q56" t="str">
        <f>IF(調査表!K62="","",調査表!K62)</f>
        <v/>
      </c>
      <c r="R56" t="str">
        <f>IF(調査表!L62="","",調査表!L62)</f>
        <v/>
      </c>
      <c r="S56" t="str">
        <f>IF(調査表!M62="","",調査表!M62)</f>
        <v/>
      </c>
      <c r="T56" t="str">
        <f>IF(調査表!N62="","",調査表!N62)</f>
        <v/>
      </c>
      <c r="U56" t="str">
        <f>IF(調査表!O62="","",調査表!O62)</f>
        <v/>
      </c>
    </row>
    <row r="57" spans="1:21" x14ac:dyDescent="0.4">
      <c r="A57">
        <f>調査表!$A$4</f>
        <v>907</v>
      </c>
      <c r="B57">
        <f>IF(調査表!A63="","",調査表!A63)</f>
        <v>57</v>
      </c>
      <c r="C57" t="str">
        <f>IF(調査表!$B$4="","",調査表!$B$4)</f>
        <v>附属総合情報センター</v>
      </c>
      <c r="D57" t="str">
        <f>IF(調査表!$J$4="","",調査表!$J$4)</f>
        <v/>
      </c>
      <c r="E57" t="str">
        <f>IF(調査表!$K$4="","",調査表!$K$4)</f>
        <v/>
      </c>
      <c r="F57" t="str">
        <f>IF(調査表!$L$4="","",調査表!$L$4)</f>
        <v/>
      </c>
      <c r="G57">
        <f>調査表!$M$4</f>
        <v>0</v>
      </c>
      <c r="H57" t="str">
        <f>IF(調査表!B63="","",調査表!B63)</f>
        <v/>
      </c>
      <c r="I57" s="28" t="str">
        <f>IF(調査表!C63="","",調査表!C63)</f>
        <v/>
      </c>
      <c r="J57" s="28" t="str">
        <f>IF(調査表!D63="","",調査表!D63)</f>
        <v/>
      </c>
      <c r="K57" t="str">
        <f>IF(調査表!E63="","",調査表!E63)</f>
        <v/>
      </c>
      <c r="L57" t="str">
        <f>IF(調査表!F63="","",調査表!F63)</f>
        <v/>
      </c>
      <c r="M57" t="str">
        <f>IF(調査表!G63="","",調査表!G63)</f>
        <v/>
      </c>
      <c r="N57" t="str">
        <f>IF(調査表!H63="","",調査表!H63)</f>
        <v/>
      </c>
      <c r="O57" s="29" t="str">
        <f>IF(調査表!I63="","",調査表!I63)</f>
        <v/>
      </c>
      <c r="P57" t="str">
        <f>IF(調査表!J63="","",調査表!J63)</f>
        <v/>
      </c>
      <c r="Q57" t="str">
        <f>IF(調査表!K63="","",調査表!K63)</f>
        <v/>
      </c>
      <c r="R57" t="str">
        <f>IF(調査表!L63="","",調査表!L63)</f>
        <v/>
      </c>
      <c r="S57" t="str">
        <f>IF(調査表!M63="","",調査表!M63)</f>
        <v/>
      </c>
      <c r="T57" t="str">
        <f>IF(調査表!N63="","",調査表!N63)</f>
        <v/>
      </c>
      <c r="U57" t="str">
        <f>IF(調査表!O63="","",調査表!O63)</f>
        <v/>
      </c>
    </row>
    <row r="58" spans="1:21" x14ac:dyDescent="0.4">
      <c r="A58">
        <f>調査表!$A$4</f>
        <v>907</v>
      </c>
      <c r="B58">
        <f>IF(調査表!A64="","",調査表!A64)</f>
        <v>58</v>
      </c>
      <c r="C58" t="str">
        <f>IF(調査表!$B$4="","",調査表!$B$4)</f>
        <v>附属総合情報センター</v>
      </c>
      <c r="D58" t="str">
        <f>IF(調査表!$J$4="","",調査表!$J$4)</f>
        <v/>
      </c>
      <c r="E58" t="str">
        <f>IF(調査表!$K$4="","",調査表!$K$4)</f>
        <v/>
      </c>
      <c r="F58" t="str">
        <f>IF(調査表!$L$4="","",調査表!$L$4)</f>
        <v/>
      </c>
      <c r="G58">
        <f>調査表!$M$4</f>
        <v>0</v>
      </c>
      <c r="H58" t="str">
        <f>IF(調査表!B64="","",調査表!B64)</f>
        <v/>
      </c>
      <c r="I58" s="28" t="str">
        <f>IF(調査表!C64="","",調査表!C64)</f>
        <v/>
      </c>
      <c r="J58" s="28" t="str">
        <f>IF(調査表!D64="","",調査表!D64)</f>
        <v/>
      </c>
      <c r="K58" t="str">
        <f>IF(調査表!E64="","",調査表!E64)</f>
        <v/>
      </c>
      <c r="L58" t="str">
        <f>IF(調査表!F64="","",調査表!F64)</f>
        <v/>
      </c>
      <c r="M58" t="str">
        <f>IF(調査表!G64="","",調査表!G64)</f>
        <v/>
      </c>
      <c r="N58" t="str">
        <f>IF(調査表!H64="","",調査表!H64)</f>
        <v/>
      </c>
      <c r="O58" s="29" t="str">
        <f>IF(調査表!I64="","",調査表!I64)</f>
        <v/>
      </c>
      <c r="P58" t="str">
        <f>IF(調査表!J64="","",調査表!J64)</f>
        <v/>
      </c>
      <c r="Q58" t="str">
        <f>IF(調査表!K64="","",調査表!K64)</f>
        <v/>
      </c>
      <c r="R58" t="str">
        <f>IF(調査表!L64="","",調査表!L64)</f>
        <v/>
      </c>
      <c r="S58" t="str">
        <f>IF(調査表!M64="","",調査表!M64)</f>
        <v/>
      </c>
      <c r="T58" t="str">
        <f>IF(調査表!N64="","",調査表!N64)</f>
        <v/>
      </c>
      <c r="U58" t="str">
        <f>IF(調査表!O64="","",調査表!O64)</f>
        <v/>
      </c>
    </row>
    <row r="59" spans="1:21" x14ac:dyDescent="0.4">
      <c r="A59">
        <f>調査表!$A$4</f>
        <v>907</v>
      </c>
      <c r="B59">
        <f>IF(調査表!A65="","",調査表!A65)</f>
        <v>59</v>
      </c>
      <c r="C59" t="str">
        <f>IF(調査表!$B$4="","",調査表!$B$4)</f>
        <v>附属総合情報センター</v>
      </c>
      <c r="D59" t="str">
        <f>IF(調査表!$J$4="","",調査表!$J$4)</f>
        <v/>
      </c>
      <c r="E59" t="str">
        <f>IF(調査表!$K$4="","",調査表!$K$4)</f>
        <v/>
      </c>
      <c r="F59" t="str">
        <f>IF(調査表!$L$4="","",調査表!$L$4)</f>
        <v/>
      </c>
      <c r="G59">
        <f>調査表!$M$4</f>
        <v>0</v>
      </c>
      <c r="H59" t="str">
        <f>IF(調査表!B65="","",調査表!B65)</f>
        <v/>
      </c>
      <c r="I59" s="28" t="str">
        <f>IF(調査表!C65="","",調査表!C65)</f>
        <v/>
      </c>
      <c r="J59" s="28" t="str">
        <f>IF(調査表!D65="","",調査表!D65)</f>
        <v/>
      </c>
      <c r="K59" t="str">
        <f>IF(調査表!E65="","",調査表!E65)</f>
        <v/>
      </c>
      <c r="L59" t="str">
        <f>IF(調査表!F65="","",調査表!F65)</f>
        <v/>
      </c>
      <c r="M59" t="str">
        <f>IF(調査表!G65="","",調査表!G65)</f>
        <v/>
      </c>
      <c r="N59" t="str">
        <f>IF(調査表!H65="","",調査表!H65)</f>
        <v/>
      </c>
      <c r="O59" s="29" t="str">
        <f>IF(調査表!I65="","",調査表!I65)</f>
        <v/>
      </c>
      <c r="P59" t="str">
        <f>IF(調査表!J65="","",調査表!J65)</f>
        <v/>
      </c>
      <c r="Q59" t="str">
        <f>IF(調査表!K65="","",調査表!K65)</f>
        <v/>
      </c>
      <c r="R59" t="str">
        <f>IF(調査表!L65="","",調査表!L65)</f>
        <v/>
      </c>
      <c r="S59" t="str">
        <f>IF(調査表!M65="","",調査表!M65)</f>
        <v/>
      </c>
      <c r="T59" t="str">
        <f>IF(調査表!N65="","",調査表!N65)</f>
        <v/>
      </c>
      <c r="U59" t="str">
        <f>IF(調査表!O65="","",調査表!O65)</f>
        <v/>
      </c>
    </row>
    <row r="60" spans="1:21" x14ac:dyDescent="0.4">
      <c r="A60">
        <f>調査表!$A$4</f>
        <v>907</v>
      </c>
      <c r="B60">
        <f>IF(調査表!A66="","",調査表!A66)</f>
        <v>60</v>
      </c>
      <c r="C60" t="str">
        <f>IF(調査表!$B$4="","",調査表!$B$4)</f>
        <v>附属総合情報センター</v>
      </c>
      <c r="D60" t="str">
        <f>IF(調査表!$J$4="","",調査表!$J$4)</f>
        <v/>
      </c>
      <c r="E60" t="str">
        <f>IF(調査表!$K$4="","",調査表!$K$4)</f>
        <v/>
      </c>
      <c r="F60" t="str">
        <f>IF(調査表!$L$4="","",調査表!$L$4)</f>
        <v/>
      </c>
      <c r="G60">
        <f>調査表!$M$4</f>
        <v>0</v>
      </c>
      <c r="H60" t="str">
        <f>IF(調査表!B66="","",調査表!B66)</f>
        <v/>
      </c>
      <c r="I60" s="28" t="str">
        <f>IF(調査表!C66="","",調査表!C66)</f>
        <v/>
      </c>
      <c r="J60" s="28" t="str">
        <f>IF(調査表!D66="","",調査表!D66)</f>
        <v/>
      </c>
      <c r="K60" t="str">
        <f>IF(調査表!E66="","",調査表!E66)</f>
        <v/>
      </c>
      <c r="L60" t="str">
        <f>IF(調査表!F66="","",調査表!F66)</f>
        <v/>
      </c>
      <c r="M60" t="str">
        <f>IF(調査表!G66="","",調査表!G66)</f>
        <v/>
      </c>
      <c r="N60" t="str">
        <f>IF(調査表!H66="","",調査表!H66)</f>
        <v/>
      </c>
      <c r="O60" s="29" t="str">
        <f>IF(調査表!I66="","",調査表!I66)</f>
        <v/>
      </c>
      <c r="P60" t="str">
        <f>IF(調査表!J66="","",調査表!J66)</f>
        <v/>
      </c>
      <c r="Q60" t="str">
        <f>IF(調査表!K66="","",調査表!K66)</f>
        <v/>
      </c>
      <c r="R60" t="str">
        <f>IF(調査表!L66="","",調査表!L66)</f>
        <v/>
      </c>
      <c r="S60" t="str">
        <f>IF(調査表!M66="","",調査表!M66)</f>
        <v/>
      </c>
      <c r="T60" t="str">
        <f>IF(調査表!N66="","",調査表!N66)</f>
        <v/>
      </c>
      <c r="U60" t="str">
        <f>IF(調査表!O66="","",調査表!O66)</f>
        <v/>
      </c>
    </row>
    <row r="61" spans="1:21" x14ac:dyDescent="0.4">
      <c r="A61">
        <f>調査表!$A$4</f>
        <v>907</v>
      </c>
      <c r="B61">
        <f>IF(調査表!A67="","",調査表!A67)</f>
        <v>61</v>
      </c>
      <c r="C61" t="str">
        <f>IF(調査表!$B$4="","",調査表!$B$4)</f>
        <v>附属総合情報センター</v>
      </c>
      <c r="D61" t="str">
        <f>IF(調査表!$J$4="","",調査表!$J$4)</f>
        <v/>
      </c>
      <c r="E61" t="str">
        <f>IF(調査表!$K$4="","",調査表!$K$4)</f>
        <v/>
      </c>
      <c r="F61" t="str">
        <f>IF(調査表!$L$4="","",調査表!$L$4)</f>
        <v/>
      </c>
      <c r="G61">
        <f>調査表!$M$4</f>
        <v>0</v>
      </c>
      <c r="H61" t="str">
        <f>IF(調査表!B67="","",調査表!B67)</f>
        <v/>
      </c>
      <c r="I61" s="28" t="str">
        <f>IF(調査表!C67="","",調査表!C67)</f>
        <v/>
      </c>
      <c r="J61" s="28" t="str">
        <f>IF(調査表!D67="","",調査表!D67)</f>
        <v/>
      </c>
      <c r="K61" t="str">
        <f>IF(調査表!E67="","",調査表!E67)</f>
        <v/>
      </c>
      <c r="L61" t="str">
        <f>IF(調査表!F67="","",調査表!F67)</f>
        <v/>
      </c>
      <c r="M61" t="str">
        <f>IF(調査表!G67="","",調査表!G67)</f>
        <v/>
      </c>
      <c r="N61" t="str">
        <f>IF(調査表!H67="","",調査表!H67)</f>
        <v/>
      </c>
      <c r="O61" s="29" t="str">
        <f>IF(調査表!I67="","",調査表!I67)</f>
        <v/>
      </c>
      <c r="P61" t="str">
        <f>IF(調査表!J67="","",調査表!J67)</f>
        <v/>
      </c>
      <c r="Q61" t="str">
        <f>IF(調査表!K67="","",調査表!K67)</f>
        <v/>
      </c>
      <c r="R61" t="str">
        <f>IF(調査表!L67="","",調査表!L67)</f>
        <v/>
      </c>
      <c r="S61" t="str">
        <f>IF(調査表!M67="","",調査表!M67)</f>
        <v/>
      </c>
      <c r="T61" t="str">
        <f>IF(調査表!N67="","",調査表!N67)</f>
        <v/>
      </c>
      <c r="U61" t="str">
        <f>IF(調査表!O67="","",調査表!O67)</f>
        <v/>
      </c>
    </row>
    <row r="62" spans="1:21" x14ac:dyDescent="0.4">
      <c r="A62">
        <f>調査表!$A$4</f>
        <v>907</v>
      </c>
      <c r="B62">
        <f>IF(調査表!A68="","",調査表!A68)</f>
        <v>62</v>
      </c>
      <c r="C62" t="str">
        <f>IF(調査表!$B$4="","",調査表!$B$4)</f>
        <v>附属総合情報センター</v>
      </c>
      <c r="D62" t="str">
        <f>IF(調査表!$J$4="","",調査表!$J$4)</f>
        <v/>
      </c>
      <c r="E62" t="str">
        <f>IF(調査表!$K$4="","",調査表!$K$4)</f>
        <v/>
      </c>
      <c r="F62" t="str">
        <f>IF(調査表!$L$4="","",調査表!$L$4)</f>
        <v/>
      </c>
      <c r="G62">
        <f>調査表!$M$4</f>
        <v>0</v>
      </c>
      <c r="H62" t="str">
        <f>IF(調査表!B68="","",調査表!B68)</f>
        <v/>
      </c>
      <c r="I62" s="28" t="str">
        <f>IF(調査表!C68="","",調査表!C68)</f>
        <v/>
      </c>
      <c r="J62" s="28" t="str">
        <f>IF(調査表!D68="","",調査表!D68)</f>
        <v/>
      </c>
      <c r="K62" t="str">
        <f>IF(調査表!E68="","",調査表!E68)</f>
        <v/>
      </c>
      <c r="L62" t="str">
        <f>IF(調査表!F68="","",調査表!F68)</f>
        <v/>
      </c>
      <c r="M62" t="str">
        <f>IF(調査表!G68="","",調査表!G68)</f>
        <v/>
      </c>
      <c r="N62" t="str">
        <f>IF(調査表!H68="","",調査表!H68)</f>
        <v/>
      </c>
      <c r="O62" s="29" t="str">
        <f>IF(調査表!I68="","",調査表!I68)</f>
        <v/>
      </c>
      <c r="P62" t="str">
        <f>IF(調査表!J68="","",調査表!J68)</f>
        <v/>
      </c>
      <c r="Q62" t="str">
        <f>IF(調査表!K68="","",調査表!K68)</f>
        <v/>
      </c>
      <c r="R62" t="str">
        <f>IF(調査表!L68="","",調査表!L68)</f>
        <v/>
      </c>
      <c r="S62" t="str">
        <f>IF(調査表!M68="","",調査表!M68)</f>
        <v/>
      </c>
      <c r="T62" t="str">
        <f>IF(調査表!N68="","",調査表!N68)</f>
        <v/>
      </c>
      <c r="U62" t="str">
        <f>IF(調査表!O68="","",調査表!O68)</f>
        <v/>
      </c>
    </row>
    <row r="63" spans="1:21" x14ac:dyDescent="0.4">
      <c r="A63">
        <f>調査表!$A$4</f>
        <v>907</v>
      </c>
      <c r="B63">
        <f>IF(調査表!A69="","",調査表!A69)</f>
        <v>63</v>
      </c>
      <c r="C63" t="str">
        <f>IF(調査表!$B$4="","",調査表!$B$4)</f>
        <v>附属総合情報センター</v>
      </c>
      <c r="D63" t="str">
        <f>IF(調査表!$J$4="","",調査表!$J$4)</f>
        <v/>
      </c>
      <c r="E63" t="str">
        <f>IF(調査表!$K$4="","",調査表!$K$4)</f>
        <v/>
      </c>
      <c r="F63" t="str">
        <f>IF(調査表!$L$4="","",調査表!$L$4)</f>
        <v/>
      </c>
      <c r="G63">
        <f>調査表!$M$4</f>
        <v>0</v>
      </c>
      <c r="H63" t="str">
        <f>IF(調査表!B69="","",調査表!B69)</f>
        <v/>
      </c>
      <c r="I63" s="28" t="str">
        <f>IF(調査表!C69="","",調査表!C69)</f>
        <v/>
      </c>
      <c r="J63" s="28" t="str">
        <f>IF(調査表!D69="","",調査表!D69)</f>
        <v/>
      </c>
      <c r="K63" t="str">
        <f>IF(調査表!E69="","",調査表!E69)</f>
        <v/>
      </c>
      <c r="L63" t="str">
        <f>IF(調査表!F69="","",調査表!F69)</f>
        <v/>
      </c>
      <c r="M63" t="str">
        <f>IF(調査表!G69="","",調査表!G69)</f>
        <v/>
      </c>
      <c r="N63" t="str">
        <f>IF(調査表!H69="","",調査表!H69)</f>
        <v/>
      </c>
      <c r="O63" s="29" t="str">
        <f>IF(調査表!I69="","",調査表!I69)</f>
        <v/>
      </c>
      <c r="P63" t="str">
        <f>IF(調査表!J69="","",調査表!J69)</f>
        <v/>
      </c>
      <c r="Q63" t="str">
        <f>IF(調査表!K69="","",調査表!K69)</f>
        <v/>
      </c>
      <c r="R63" t="str">
        <f>IF(調査表!L69="","",調査表!L69)</f>
        <v/>
      </c>
      <c r="S63" t="str">
        <f>IF(調査表!M69="","",調査表!M69)</f>
        <v/>
      </c>
      <c r="T63" t="str">
        <f>IF(調査表!N69="","",調査表!N69)</f>
        <v/>
      </c>
      <c r="U63" t="str">
        <f>IF(調査表!O69="","",調査表!O69)</f>
        <v/>
      </c>
    </row>
    <row r="64" spans="1:21" x14ac:dyDescent="0.4">
      <c r="A64">
        <f>調査表!$A$4</f>
        <v>907</v>
      </c>
      <c r="B64">
        <f>IF(調査表!A70="","",調査表!A70)</f>
        <v>64</v>
      </c>
      <c r="C64" t="str">
        <f>IF(調査表!$B$4="","",調査表!$B$4)</f>
        <v>附属総合情報センター</v>
      </c>
      <c r="D64" t="str">
        <f>IF(調査表!$J$4="","",調査表!$J$4)</f>
        <v/>
      </c>
      <c r="E64" t="str">
        <f>IF(調査表!$K$4="","",調査表!$K$4)</f>
        <v/>
      </c>
      <c r="F64" t="str">
        <f>IF(調査表!$L$4="","",調査表!$L$4)</f>
        <v/>
      </c>
      <c r="G64">
        <f>調査表!$M$4</f>
        <v>0</v>
      </c>
      <c r="H64" t="str">
        <f>IF(調査表!B70="","",調査表!B70)</f>
        <v/>
      </c>
      <c r="I64" s="28" t="str">
        <f>IF(調査表!C70="","",調査表!C70)</f>
        <v/>
      </c>
      <c r="J64" s="28" t="str">
        <f>IF(調査表!D70="","",調査表!D70)</f>
        <v/>
      </c>
      <c r="K64" t="str">
        <f>IF(調査表!E70="","",調査表!E70)</f>
        <v/>
      </c>
      <c r="L64" t="str">
        <f>IF(調査表!F70="","",調査表!F70)</f>
        <v/>
      </c>
      <c r="M64" t="str">
        <f>IF(調査表!G70="","",調査表!G70)</f>
        <v/>
      </c>
      <c r="N64" t="str">
        <f>IF(調査表!H70="","",調査表!H70)</f>
        <v/>
      </c>
      <c r="O64" s="29" t="str">
        <f>IF(調査表!I70="","",調査表!I70)</f>
        <v/>
      </c>
      <c r="P64" t="str">
        <f>IF(調査表!J70="","",調査表!J70)</f>
        <v/>
      </c>
      <c r="Q64" t="str">
        <f>IF(調査表!K70="","",調査表!K70)</f>
        <v/>
      </c>
      <c r="R64" t="str">
        <f>IF(調査表!L70="","",調査表!L70)</f>
        <v/>
      </c>
      <c r="S64" t="str">
        <f>IF(調査表!M70="","",調査表!M70)</f>
        <v/>
      </c>
      <c r="T64" t="str">
        <f>IF(調査表!N70="","",調査表!N70)</f>
        <v/>
      </c>
      <c r="U64" t="str">
        <f>IF(調査表!O70="","",調査表!O70)</f>
        <v/>
      </c>
    </row>
    <row r="65" spans="1:21" x14ac:dyDescent="0.4">
      <c r="A65">
        <f>調査表!$A$4</f>
        <v>907</v>
      </c>
      <c r="B65">
        <f>IF(調査表!A71="","",調査表!A71)</f>
        <v>65</v>
      </c>
      <c r="C65" t="str">
        <f>IF(調査表!$B$4="","",調査表!$B$4)</f>
        <v>附属総合情報センター</v>
      </c>
      <c r="D65" t="str">
        <f>IF(調査表!$J$4="","",調査表!$J$4)</f>
        <v/>
      </c>
      <c r="E65" t="str">
        <f>IF(調査表!$K$4="","",調査表!$K$4)</f>
        <v/>
      </c>
      <c r="F65" t="str">
        <f>IF(調査表!$L$4="","",調査表!$L$4)</f>
        <v/>
      </c>
      <c r="G65">
        <f>調査表!$M$4</f>
        <v>0</v>
      </c>
      <c r="H65" t="str">
        <f>IF(調査表!B71="","",調査表!B71)</f>
        <v/>
      </c>
      <c r="I65" s="28" t="str">
        <f>IF(調査表!C71="","",調査表!C71)</f>
        <v/>
      </c>
      <c r="J65" s="28" t="str">
        <f>IF(調査表!D71="","",調査表!D71)</f>
        <v/>
      </c>
      <c r="K65" t="str">
        <f>IF(調査表!E71="","",調査表!E71)</f>
        <v/>
      </c>
      <c r="L65" t="str">
        <f>IF(調査表!F71="","",調査表!F71)</f>
        <v/>
      </c>
      <c r="M65" t="str">
        <f>IF(調査表!G71="","",調査表!G71)</f>
        <v/>
      </c>
      <c r="N65" t="str">
        <f>IF(調査表!H71="","",調査表!H71)</f>
        <v/>
      </c>
      <c r="O65" s="29" t="str">
        <f>IF(調査表!I71="","",調査表!I71)</f>
        <v/>
      </c>
      <c r="P65" t="str">
        <f>IF(調査表!J71="","",調査表!J71)</f>
        <v/>
      </c>
      <c r="Q65" t="str">
        <f>IF(調査表!K71="","",調査表!K71)</f>
        <v/>
      </c>
      <c r="R65" t="str">
        <f>IF(調査表!L71="","",調査表!L71)</f>
        <v/>
      </c>
      <c r="S65" t="str">
        <f>IF(調査表!M71="","",調査表!M71)</f>
        <v/>
      </c>
      <c r="T65" t="str">
        <f>IF(調査表!N71="","",調査表!N71)</f>
        <v/>
      </c>
      <c r="U65" t="str">
        <f>IF(調査表!O71="","",調査表!O71)</f>
        <v/>
      </c>
    </row>
    <row r="66" spans="1:21" x14ac:dyDescent="0.4">
      <c r="A66">
        <f>調査表!$A$4</f>
        <v>907</v>
      </c>
      <c r="B66">
        <f>IF(調査表!A72="","",調査表!A72)</f>
        <v>66</v>
      </c>
      <c r="C66" t="str">
        <f>IF(調査表!$B$4="","",調査表!$B$4)</f>
        <v>附属総合情報センター</v>
      </c>
      <c r="D66" t="str">
        <f>IF(調査表!$J$4="","",調査表!$J$4)</f>
        <v/>
      </c>
      <c r="E66" t="str">
        <f>IF(調査表!$K$4="","",調査表!$K$4)</f>
        <v/>
      </c>
      <c r="F66" t="str">
        <f>IF(調査表!$L$4="","",調査表!$L$4)</f>
        <v/>
      </c>
      <c r="G66">
        <f>調査表!$M$4</f>
        <v>0</v>
      </c>
      <c r="H66" t="str">
        <f>IF(調査表!B72="","",調査表!B72)</f>
        <v/>
      </c>
      <c r="I66" s="28" t="str">
        <f>IF(調査表!C72="","",調査表!C72)</f>
        <v/>
      </c>
      <c r="J66" s="28" t="str">
        <f>IF(調査表!D72="","",調査表!D72)</f>
        <v/>
      </c>
      <c r="K66" t="str">
        <f>IF(調査表!E72="","",調査表!E72)</f>
        <v/>
      </c>
      <c r="L66" t="str">
        <f>IF(調査表!F72="","",調査表!F72)</f>
        <v/>
      </c>
      <c r="M66" t="str">
        <f>IF(調査表!G72="","",調査表!G72)</f>
        <v/>
      </c>
      <c r="N66" t="str">
        <f>IF(調査表!H72="","",調査表!H72)</f>
        <v/>
      </c>
      <c r="O66" s="29" t="str">
        <f>IF(調査表!I72="","",調査表!I72)</f>
        <v/>
      </c>
      <c r="P66" t="str">
        <f>IF(調査表!J72="","",調査表!J72)</f>
        <v/>
      </c>
      <c r="Q66" t="str">
        <f>IF(調査表!K72="","",調査表!K72)</f>
        <v/>
      </c>
      <c r="R66" t="str">
        <f>IF(調査表!L72="","",調査表!L72)</f>
        <v/>
      </c>
      <c r="S66" t="str">
        <f>IF(調査表!M72="","",調査表!M72)</f>
        <v/>
      </c>
      <c r="T66" t="str">
        <f>IF(調査表!N72="","",調査表!N72)</f>
        <v/>
      </c>
      <c r="U66" t="str">
        <f>IF(調査表!O72="","",調査表!O72)</f>
        <v/>
      </c>
    </row>
    <row r="67" spans="1:21" x14ac:dyDescent="0.4">
      <c r="A67">
        <f>調査表!$A$4</f>
        <v>907</v>
      </c>
      <c r="B67">
        <f>IF(調査表!A73="","",調査表!A73)</f>
        <v>67</v>
      </c>
      <c r="C67" t="str">
        <f>IF(調査表!$B$4="","",調査表!$B$4)</f>
        <v>附属総合情報センター</v>
      </c>
      <c r="D67" t="str">
        <f>IF(調査表!$J$4="","",調査表!$J$4)</f>
        <v/>
      </c>
      <c r="E67" t="str">
        <f>IF(調査表!$K$4="","",調査表!$K$4)</f>
        <v/>
      </c>
      <c r="F67" t="str">
        <f>IF(調査表!$L$4="","",調査表!$L$4)</f>
        <v/>
      </c>
      <c r="G67">
        <f>調査表!$M$4</f>
        <v>0</v>
      </c>
      <c r="H67" t="str">
        <f>IF(調査表!B73="","",調査表!B73)</f>
        <v/>
      </c>
      <c r="I67" s="28" t="str">
        <f>IF(調査表!C73="","",調査表!C73)</f>
        <v/>
      </c>
      <c r="J67" s="28" t="str">
        <f>IF(調査表!D73="","",調査表!D73)</f>
        <v/>
      </c>
      <c r="K67" t="str">
        <f>IF(調査表!E73="","",調査表!E73)</f>
        <v/>
      </c>
      <c r="L67" t="str">
        <f>IF(調査表!F73="","",調査表!F73)</f>
        <v/>
      </c>
      <c r="M67" t="str">
        <f>IF(調査表!G73="","",調査表!G73)</f>
        <v/>
      </c>
      <c r="N67" t="str">
        <f>IF(調査表!H73="","",調査表!H73)</f>
        <v/>
      </c>
      <c r="O67" s="29" t="str">
        <f>IF(調査表!I73="","",調査表!I73)</f>
        <v/>
      </c>
      <c r="P67" t="str">
        <f>IF(調査表!J73="","",調査表!J73)</f>
        <v/>
      </c>
      <c r="Q67" t="str">
        <f>IF(調査表!K73="","",調査表!K73)</f>
        <v/>
      </c>
      <c r="R67" t="str">
        <f>IF(調査表!L73="","",調査表!L73)</f>
        <v/>
      </c>
      <c r="S67" t="str">
        <f>IF(調査表!M73="","",調査表!M73)</f>
        <v/>
      </c>
      <c r="T67" t="str">
        <f>IF(調査表!N73="","",調査表!N73)</f>
        <v/>
      </c>
      <c r="U67" t="str">
        <f>IF(調査表!O73="","",調査表!O73)</f>
        <v/>
      </c>
    </row>
    <row r="68" spans="1:21" x14ac:dyDescent="0.4">
      <c r="A68">
        <f>調査表!$A$4</f>
        <v>907</v>
      </c>
      <c r="B68">
        <f>IF(調査表!A74="","",調査表!A74)</f>
        <v>68</v>
      </c>
      <c r="C68" t="str">
        <f>IF(調査表!$B$4="","",調査表!$B$4)</f>
        <v>附属総合情報センター</v>
      </c>
      <c r="D68" t="str">
        <f>IF(調査表!$J$4="","",調査表!$J$4)</f>
        <v/>
      </c>
      <c r="E68" t="str">
        <f>IF(調査表!$K$4="","",調査表!$K$4)</f>
        <v/>
      </c>
      <c r="F68" t="str">
        <f>IF(調査表!$L$4="","",調査表!$L$4)</f>
        <v/>
      </c>
      <c r="G68">
        <f>調査表!$M$4</f>
        <v>0</v>
      </c>
      <c r="H68" t="str">
        <f>IF(調査表!B74="","",調査表!B74)</f>
        <v/>
      </c>
      <c r="I68" s="28" t="str">
        <f>IF(調査表!C74="","",調査表!C74)</f>
        <v/>
      </c>
      <c r="J68" s="28" t="str">
        <f>IF(調査表!D74="","",調査表!D74)</f>
        <v/>
      </c>
      <c r="K68" t="str">
        <f>IF(調査表!E74="","",調査表!E74)</f>
        <v/>
      </c>
      <c r="L68" t="str">
        <f>IF(調査表!F74="","",調査表!F74)</f>
        <v/>
      </c>
      <c r="M68" t="str">
        <f>IF(調査表!G74="","",調査表!G74)</f>
        <v/>
      </c>
      <c r="N68" t="str">
        <f>IF(調査表!H74="","",調査表!H74)</f>
        <v/>
      </c>
      <c r="O68" s="29" t="str">
        <f>IF(調査表!I74="","",調査表!I74)</f>
        <v/>
      </c>
      <c r="P68" t="str">
        <f>IF(調査表!J74="","",調査表!J74)</f>
        <v/>
      </c>
      <c r="Q68" t="str">
        <f>IF(調査表!K74="","",調査表!K74)</f>
        <v/>
      </c>
      <c r="R68" t="str">
        <f>IF(調査表!L74="","",調査表!L74)</f>
        <v/>
      </c>
      <c r="S68" t="str">
        <f>IF(調査表!M74="","",調査表!M74)</f>
        <v/>
      </c>
      <c r="T68" t="str">
        <f>IF(調査表!N74="","",調査表!N74)</f>
        <v/>
      </c>
      <c r="U68" t="str">
        <f>IF(調査表!O74="","",調査表!O74)</f>
        <v/>
      </c>
    </row>
    <row r="69" spans="1:21" x14ac:dyDescent="0.4">
      <c r="A69">
        <f>調査表!$A$4</f>
        <v>907</v>
      </c>
      <c r="B69">
        <f>IF(調査表!A75="","",調査表!A75)</f>
        <v>69</v>
      </c>
      <c r="C69" t="str">
        <f>IF(調査表!$B$4="","",調査表!$B$4)</f>
        <v>附属総合情報センター</v>
      </c>
      <c r="D69" t="str">
        <f>IF(調査表!$J$4="","",調査表!$J$4)</f>
        <v/>
      </c>
      <c r="E69" t="str">
        <f>IF(調査表!$K$4="","",調査表!$K$4)</f>
        <v/>
      </c>
      <c r="F69" t="str">
        <f>IF(調査表!$L$4="","",調査表!$L$4)</f>
        <v/>
      </c>
      <c r="G69">
        <f>調査表!$M$4</f>
        <v>0</v>
      </c>
      <c r="H69" t="str">
        <f>IF(調査表!B75="","",調査表!B75)</f>
        <v/>
      </c>
      <c r="I69" s="28" t="str">
        <f>IF(調査表!C75="","",調査表!C75)</f>
        <v/>
      </c>
      <c r="J69" s="28" t="str">
        <f>IF(調査表!D75="","",調査表!D75)</f>
        <v/>
      </c>
      <c r="K69" t="str">
        <f>IF(調査表!E75="","",調査表!E75)</f>
        <v/>
      </c>
      <c r="L69" t="str">
        <f>IF(調査表!F75="","",調査表!F75)</f>
        <v/>
      </c>
      <c r="M69" t="str">
        <f>IF(調査表!G75="","",調査表!G75)</f>
        <v/>
      </c>
      <c r="N69" t="str">
        <f>IF(調査表!H75="","",調査表!H75)</f>
        <v/>
      </c>
      <c r="O69" s="29" t="str">
        <f>IF(調査表!I75="","",調査表!I75)</f>
        <v/>
      </c>
      <c r="P69" t="str">
        <f>IF(調査表!J75="","",調査表!J75)</f>
        <v/>
      </c>
      <c r="Q69" t="str">
        <f>IF(調査表!K75="","",調査表!K75)</f>
        <v/>
      </c>
      <c r="R69" t="str">
        <f>IF(調査表!L75="","",調査表!L75)</f>
        <v/>
      </c>
      <c r="S69" t="str">
        <f>IF(調査表!M75="","",調査表!M75)</f>
        <v/>
      </c>
      <c r="T69" t="str">
        <f>IF(調査表!N75="","",調査表!N75)</f>
        <v/>
      </c>
      <c r="U69" t="str">
        <f>IF(調査表!O75="","",調査表!O75)</f>
        <v/>
      </c>
    </row>
    <row r="70" spans="1:21" x14ac:dyDescent="0.4">
      <c r="A70">
        <f>調査表!$A$4</f>
        <v>907</v>
      </c>
      <c r="B70">
        <f>IF(調査表!A76="","",調査表!A76)</f>
        <v>70</v>
      </c>
      <c r="C70" t="str">
        <f>IF(調査表!$B$4="","",調査表!$B$4)</f>
        <v>附属総合情報センター</v>
      </c>
      <c r="D70" t="str">
        <f>IF(調査表!$J$4="","",調査表!$J$4)</f>
        <v/>
      </c>
      <c r="E70" t="str">
        <f>IF(調査表!$K$4="","",調査表!$K$4)</f>
        <v/>
      </c>
      <c r="F70" t="str">
        <f>IF(調査表!$L$4="","",調査表!$L$4)</f>
        <v/>
      </c>
      <c r="G70">
        <f>調査表!$M$4</f>
        <v>0</v>
      </c>
      <c r="H70" t="str">
        <f>IF(調査表!B76="","",調査表!B76)</f>
        <v/>
      </c>
      <c r="I70" s="28" t="str">
        <f>IF(調査表!C76="","",調査表!C76)</f>
        <v/>
      </c>
      <c r="J70" s="28" t="str">
        <f>IF(調査表!D76="","",調査表!D76)</f>
        <v/>
      </c>
      <c r="K70" t="str">
        <f>IF(調査表!E76="","",調査表!E76)</f>
        <v/>
      </c>
      <c r="L70" t="str">
        <f>IF(調査表!F76="","",調査表!F76)</f>
        <v/>
      </c>
      <c r="M70" t="str">
        <f>IF(調査表!G76="","",調査表!G76)</f>
        <v/>
      </c>
      <c r="N70" t="str">
        <f>IF(調査表!H76="","",調査表!H76)</f>
        <v/>
      </c>
      <c r="O70" s="29" t="str">
        <f>IF(調査表!I76="","",調査表!I76)</f>
        <v/>
      </c>
      <c r="P70" t="str">
        <f>IF(調査表!J76="","",調査表!J76)</f>
        <v/>
      </c>
      <c r="Q70" t="str">
        <f>IF(調査表!K76="","",調査表!K76)</f>
        <v/>
      </c>
      <c r="R70" t="str">
        <f>IF(調査表!L76="","",調査表!L76)</f>
        <v/>
      </c>
      <c r="S70" t="str">
        <f>IF(調査表!M76="","",調査表!M76)</f>
        <v/>
      </c>
      <c r="T70" t="str">
        <f>IF(調査表!N76="","",調査表!N76)</f>
        <v/>
      </c>
      <c r="U70" t="str">
        <f>IF(調査表!O76="","",調査表!O76)</f>
        <v/>
      </c>
    </row>
    <row r="71" spans="1:21" x14ac:dyDescent="0.4">
      <c r="A71">
        <f>調査表!$A$4</f>
        <v>907</v>
      </c>
      <c r="B71">
        <f>IF(調査表!A77="","",調査表!A77)</f>
        <v>71</v>
      </c>
      <c r="C71" t="str">
        <f>IF(調査表!$B$4="","",調査表!$B$4)</f>
        <v>附属総合情報センター</v>
      </c>
      <c r="D71" t="str">
        <f>IF(調査表!$J$4="","",調査表!$J$4)</f>
        <v/>
      </c>
      <c r="E71" t="str">
        <f>IF(調査表!$K$4="","",調査表!$K$4)</f>
        <v/>
      </c>
      <c r="F71" t="str">
        <f>IF(調査表!$L$4="","",調査表!$L$4)</f>
        <v/>
      </c>
      <c r="G71">
        <f>調査表!$M$4</f>
        <v>0</v>
      </c>
      <c r="H71" t="str">
        <f>IF(調査表!B77="","",調査表!B77)</f>
        <v/>
      </c>
      <c r="I71" s="28" t="str">
        <f>IF(調査表!C77="","",調査表!C77)</f>
        <v/>
      </c>
      <c r="J71" s="28" t="str">
        <f>IF(調査表!D77="","",調査表!D77)</f>
        <v/>
      </c>
      <c r="K71" t="str">
        <f>IF(調査表!E77="","",調査表!E77)</f>
        <v/>
      </c>
      <c r="L71" t="str">
        <f>IF(調査表!F77="","",調査表!F77)</f>
        <v/>
      </c>
      <c r="M71" t="str">
        <f>IF(調査表!G77="","",調査表!G77)</f>
        <v/>
      </c>
      <c r="N71" t="str">
        <f>IF(調査表!H77="","",調査表!H77)</f>
        <v/>
      </c>
      <c r="O71" s="29" t="str">
        <f>IF(調査表!I77="","",調査表!I77)</f>
        <v/>
      </c>
      <c r="P71" t="str">
        <f>IF(調査表!J77="","",調査表!J77)</f>
        <v/>
      </c>
      <c r="Q71" t="str">
        <f>IF(調査表!K77="","",調査表!K77)</f>
        <v/>
      </c>
      <c r="R71" t="str">
        <f>IF(調査表!L77="","",調査表!L77)</f>
        <v/>
      </c>
      <c r="S71" t="str">
        <f>IF(調査表!M77="","",調査表!M77)</f>
        <v/>
      </c>
      <c r="T71" t="str">
        <f>IF(調査表!N77="","",調査表!N77)</f>
        <v/>
      </c>
      <c r="U71" t="str">
        <f>IF(調査表!O77="","",調査表!O77)</f>
        <v/>
      </c>
    </row>
    <row r="72" spans="1:21" x14ac:dyDescent="0.4">
      <c r="A72">
        <f>調査表!$A$4</f>
        <v>907</v>
      </c>
      <c r="B72">
        <f>IF(調査表!A78="","",調査表!A78)</f>
        <v>72</v>
      </c>
      <c r="C72" t="str">
        <f>IF(調査表!$B$4="","",調査表!$B$4)</f>
        <v>附属総合情報センター</v>
      </c>
      <c r="D72" t="str">
        <f>IF(調査表!$J$4="","",調査表!$J$4)</f>
        <v/>
      </c>
      <c r="E72" t="str">
        <f>IF(調査表!$K$4="","",調査表!$K$4)</f>
        <v/>
      </c>
      <c r="F72" t="str">
        <f>IF(調査表!$L$4="","",調査表!$L$4)</f>
        <v/>
      </c>
      <c r="G72">
        <f>調査表!$M$4</f>
        <v>0</v>
      </c>
      <c r="H72" t="str">
        <f>IF(調査表!B78="","",調査表!B78)</f>
        <v/>
      </c>
      <c r="I72" s="28" t="str">
        <f>IF(調査表!C78="","",調査表!C78)</f>
        <v/>
      </c>
      <c r="J72" s="28" t="str">
        <f>IF(調査表!D78="","",調査表!D78)</f>
        <v/>
      </c>
      <c r="K72" t="str">
        <f>IF(調査表!E78="","",調査表!E78)</f>
        <v/>
      </c>
      <c r="L72" t="str">
        <f>IF(調査表!F78="","",調査表!F78)</f>
        <v/>
      </c>
      <c r="M72" t="str">
        <f>IF(調査表!G78="","",調査表!G78)</f>
        <v/>
      </c>
      <c r="N72" t="str">
        <f>IF(調査表!H78="","",調査表!H78)</f>
        <v/>
      </c>
      <c r="O72" s="29" t="str">
        <f>IF(調査表!I78="","",調査表!I78)</f>
        <v/>
      </c>
      <c r="P72" t="str">
        <f>IF(調査表!J78="","",調査表!J78)</f>
        <v/>
      </c>
      <c r="Q72" t="str">
        <f>IF(調査表!K78="","",調査表!K78)</f>
        <v/>
      </c>
      <c r="R72" t="str">
        <f>IF(調査表!L78="","",調査表!L78)</f>
        <v/>
      </c>
      <c r="S72" t="str">
        <f>IF(調査表!M78="","",調査表!M78)</f>
        <v/>
      </c>
      <c r="T72" t="str">
        <f>IF(調査表!N78="","",調査表!N78)</f>
        <v/>
      </c>
      <c r="U72" t="str">
        <f>IF(調査表!O78="","",調査表!O78)</f>
        <v/>
      </c>
    </row>
    <row r="73" spans="1:21" x14ac:dyDescent="0.4">
      <c r="A73">
        <f>調査表!$A$4</f>
        <v>907</v>
      </c>
      <c r="B73">
        <f>IF(調査表!A79="","",調査表!A79)</f>
        <v>73</v>
      </c>
      <c r="C73" t="str">
        <f>IF(調査表!$B$4="","",調査表!$B$4)</f>
        <v>附属総合情報センター</v>
      </c>
      <c r="D73" t="str">
        <f>IF(調査表!$J$4="","",調査表!$J$4)</f>
        <v/>
      </c>
      <c r="E73" t="str">
        <f>IF(調査表!$K$4="","",調査表!$K$4)</f>
        <v/>
      </c>
      <c r="F73" t="str">
        <f>IF(調査表!$L$4="","",調査表!$L$4)</f>
        <v/>
      </c>
      <c r="G73">
        <f>調査表!$M$4</f>
        <v>0</v>
      </c>
      <c r="H73" t="str">
        <f>IF(調査表!B79="","",調査表!B79)</f>
        <v/>
      </c>
      <c r="I73" s="28" t="str">
        <f>IF(調査表!C79="","",調査表!C79)</f>
        <v/>
      </c>
      <c r="J73" s="28" t="str">
        <f>IF(調査表!D79="","",調査表!D79)</f>
        <v/>
      </c>
      <c r="K73" t="str">
        <f>IF(調査表!E79="","",調査表!E79)</f>
        <v/>
      </c>
      <c r="L73" t="str">
        <f>IF(調査表!F79="","",調査表!F79)</f>
        <v/>
      </c>
      <c r="M73" t="str">
        <f>IF(調査表!G79="","",調査表!G79)</f>
        <v/>
      </c>
      <c r="N73" t="str">
        <f>IF(調査表!H79="","",調査表!H79)</f>
        <v/>
      </c>
      <c r="O73" s="29" t="str">
        <f>IF(調査表!I79="","",調査表!I79)</f>
        <v/>
      </c>
      <c r="P73" t="str">
        <f>IF(調査表!J79="","",調査表!J79)</f>
        <v/>
      </c>
      <c r="Q73" t="str">
        <f>IF(調査表!K79="","",調査表!K79)</f>
        <v/>
      </c>
      <c r="R73" t="str">
        <f>IF(調査表!L79="","",調査表!L79)</f>
        <v/>
      </c>
      <c r="S73" t="str">
        <f>IF(調査表!M79="","",調査表!M79)</f>
        <v/>
      </c>
      <c r="T73" t="str">
        <f>IF(調査表!N79="","",調査表!N79)</f>
        <v/>
      </c>
      <c r="U73" t="str">
        <f>IF(調査表!O79="","",調査表!O79)</f>
        <v/>
      </c>
    </row>
    <row r="74" spans="1:21" x14ac:dyDescent="0.4">
      <c r="A74">
        <f>調査表!$A$4</f>
        <v>907</v>
      </c>
      <c r="B74">
        <f>IF(調査表!A80="","",調査表!A80)</f>
        <v>74</v>
      </c>
      <c r="C74" t="str">
        <f>IF(調査表!$B$4="","",調査表!$B$4)</f>
        <v>附属総合情報センター</v>
      </c>
      <c r="D74" t="str">
        <f>IF(調査表!$J$4="","",調査表!$J$4)</f>
        <v/>
      </c>
      <c r="E74" t="str">
        <f>IF(調査表!$K$4="","",調査表!$K$4)</f>
        <v/>
      </c>
      <c r="F74" t="str">
        <f>IF(調査表!$L$4="","",調査表!$L$4)</f>
        <v/>
      </c>
      <c r="G74">
        <f>調査表!$M$4</f>
        <v>0</v>
      </c>
      <c r="H74" t="str">
        <f>IF(調査表!B80="","",調査表!B80)</f>
        <v/>
      </c>
      <c r="I74" s="28" t="str">
        <f>IF(調査表!C80="","",調査表!C80)</f>
        <v/>
      </c>
      <c r="J74" s="28" t="str">
        <f>IF(調査表!D80="","",調査表!D80)</f>
        <v/>
      </c>
      <c r="K74" t="str">
        <f>IF(調査表!E80="","",調査表!E80)</f>
        <v/>
      </c>
      <c r="L74" t="str">
        <f>IF(調査表!F80="","",調査表!F80)</f>
        <v/>
      </c>
      <c r="M74" t="str">
        <f>IF(調査表!G80="","",調査表!G80)</f>
        <v/>
      </c>
      <c r="N74" t="str">
        <f>IF(調査表!H80="","",調査表!H80)</f>
        <v/>
      </c>
      <c r="O74" s="29" t="str">
        <f>IF(調査表!I80="","",調査表!I80)</f>
        <v/>
      </c>
      <c r="P74" t="str">
        <f>IF(調査表!J80="","",調査表!J80)</f>
        <v/>
      </c>
      <c r="Q74" t="str">
        <f>IF(調査表!K80="","",調査表!K80)</f>
        <v/>
      </c>
      <c r="R74" t="str">
        <f>IF(調査表!L80="","",調査表!L80)</f>
        <v/>
      </c>
      <c r="S74" t="str">
        <f>IF(調査表!M80="","",調査表!M80)</f>
        <v/>
      </c>
      <c r="T74" t="str">
        <f>IF(調査表!N80="","",調査表!N80)</f>
        <v/>
      </c>
      <c r="U74" t="str">
        <f>IF(調査表!O80="","",調査表!O80)</f>
        <v/>
      </c>
    </row>
    <row r="75" spans="1:21" x14ac:dyDescent="0.4">
      <c r="A75">
        <f>調査表!$A$4</f>
        <v>907</v>
      </c>
      <c r="B75">
        <f>IF(調査表!A81="","",調査表!A81)</f>
        <v>75</v>
      </c>
      <c r="C75" t="str">
        <f>IF(調査表!$B$4="","",調査表!$B$4)</f>
        <v>附属総合情報センター</v>
      </c>
      <c r="D75" t="str">
        <f>IF(調査表!$J$4="","",調査表!$J$4)</f>
        <v/>
      </c>
      <c r="E75" t="str">
        <f>IF(調査表!$K$4="","",調査表!$K$4)</f>
        <v/>
      </c>
      <c r="F75" t="str">
        <f>IF(調査表!$L$4="","",調査表!$L$4)</f>
        <v/>
      </c>
      <c r="G75">
        <f>調査表!$M$4</f>
        <v>0</v>
      </c>
      <c r="H75" t="str">
        <f>IF(調査表!B81="","",調査表!B81)</f>
        <v/>
      </c>
      <c r="I75" s="28" t="str">
        <f>IF(調査表!C81="","",調査表!C81)</f>
        <v/>
      </c>
      <c r="J75" s="28" t="str">
        <f>IF(調査表!D81="","",調査表!D81)</f>
        <v/>
      </c>
      <c r="K75" t="str">
        <f>IF(調査表!E81="","",調査表!E81)</f>
        <v/>
      </c>
      <c r="L75" t="str">
        <f>IF(調査表!F81="","",調査表!F81)</f>
        <v/>
      </c>
      <c r="M75" t="str">
        <f>IF(調査表!G81="","",調査表!G81)</f>
        <v/>
      </c>
      <c r="N75" t="str">
        <f>IF(調査表!H81="","",調査表!H81)</f>
        <v/>
      </c>
      <c r="O75" s="29" t="str">
        <f>IF(調査表!I81="","",調査表!I81)</f>
        <v/>
      </c>
      <c r="P75" t="str">
        <f>IF(調査表!J81="","",調査表!J81)</f>
        <v/>
      </c>
      <c r="Q75" t="str">
        <f>IF(調査表!K81="","",調査表!K81)</f>
        <v/>
      </c>
      <c r="R75" t="str">
        <f>IF(調査表!L81="","",調査表!L81)</f>
        <v/>
      </c>
      <c r="S75" t="str">
        <f>IF(調査表!M81="","",調査表!M81)</f>
        <v/>
      </c>
      <c r="T75" t="str">
        <f>IF(調査表!N81="","",調査表!N81)</f>
        <v/>
      </c>
      <c r="U75" t="str">
        <f>IF(調査表!O81="","",調査表!O81)</f>
        <v/>
      </c>
    </row>
    <row r="76" spans="1:21" x14ac:dyDescent="0.4">
      <c r="A76">
        <f>調査表!$A$4</f>
        <v>907</v>
      </c>
      <c r="B76">
        <f>IF(調査表!A82="","",調査表!A82)</f>
        <v>76</v>
      </c>
      <c r="C76" t="str">
        <f>IF(調査表!$B$4="","",調査表!$B$4)</f>
        <v>附属総合情報センター</v>
      </c>
      <c r="D76" t="str">
        <f>IF(調査表!$J$4="","",調査表!$J$4)</f>
        <v/>
      </c>
      <c r="E76" t="str">
        <f>IF(調査表!$K$4="","",調査表!$K$4)</f>
        <v/>
      </c>
      <c r="F76" t="str">
        <f>IF(調査表!$L$4="","",調査表!$L$4)</f>
        <v/>
      </c>
      <c r="G76">
        <f>調査表!$M$4</f>
        <v>0</v>
      </c>
      <c r="H76" t="str">
        <f>IF(調査表!B82="","",調査表!B82)</f>
        <v/>
      </c>
      <c r="I76" s="28" t="str">
        <f>IF(調査表!C82="","",調査表!C82)</f>
        <v/>
      </c>
      <c r="J76" s="28" t="str">
        <f>IF(調査表!D82="","",調査表!D82)</f>
        <v/>
      </c>
      <c r="K76" t="str">
        <f>IF(調査表!E82="","",調査表!E82)</f>
        <v/>
      </c>
      <c r="L76" t="str">
        <f>IF(調査表!F82="","",調査表!F82)</f>
        <v/>
      </c>
      <c r="M76" t="str">
        <f>IF(調査表!G82="","",調査表!G82)</f>
        <v/>
      </c>
      <c r="N76" t="str">
        <f>IF(調査表!H82="","",調査表!H82)</f>
        <v/>
      </c>
      <c r="O76" s="29" t="str">
        <f>IF(調査表!I82="","",調査表!I82)</f>
        <v/>
      </c>
      <c r="P76" t="str">
        <f>IF(調査表!J82="","",調査表!J82)</f>
        <v/>
      </c>
      <c r="Q76" t="str">
        <f>IF(調査表!K82="","",調査表!K82)</f>
        <v/>
      </c>
      <c r="R76" t="str">
        <f>IF(調査表!L82="","",調査表!L82)</f>
        <v/>
      </c>
      <c r="S76" t="str">
        <f>IF(調査表!M82="","",調査表!M82)</f>
        <v/>
      </c>
      <c r="T76" t="str">
        <f>IF(調査表!N82="","",調査表!N82)</f>
        <v/>
      </c>
      <c r="U76" t="str">
        <f>IF(調査表!O82="","",調査表!O82)</f>
        <v/>
      </c>
    </row>
    <row r="77" spans="1:21" x14ac:dyDescent="0.4">
      <c r="A77">
        <f>調査表!$A$4</f>
        <v>907</v>
      </c>
      <c r="B77">
        <f>IF(調査表!A83="","",調査表!A83)</f>
        <v>77</v>
      </c>
      <c r="C77" t="str">
        <f>IF(調査表!$B$4="","",調査表!$B$4)</f>
        <v>附属総合情報センター</v>
      </c>
      <c r="D77" t="str">
        <f>IF(調査表!$J$4="","",調査表!$J$4)</f>
        <v/>
      </c>
      <c r="E77" t="str">
        <f>IF(調査表!$K$4="","",調査表!$K$4)</f>
        <v/>
      </c>
      <c r="F77" t="str">
        <f>IF(調査表!$L$4="","",調査表!$L$4)</f>
        <v/>
      </c>
      <c r="G77">
        <f>調査表!$M$4</f>
        <v>0</v>
      </c>
      <c r="H77" t="str">
        <f>IF(調査表!B83="","",調査表!B83)</f>
        <v/>
      </c>
      <c r="I77" s="28" t="str">
        <f>IF(調査表!C83="","",調査表!C83)</f>
        <v/>
      </c>
      <c r="J77" s="28" t="str">
        <f>IF(調査表!D83="","",調査表!D83)</f>
        <v/>
      </c>
      <c r="K77" t="str">
        <f>IF(調査表!E83="","",調査表!E83)</f>
        <v/>
      </c>
      <c r="L77" t="str">
        <f>IF(調査表!F83="","",調査表!F83)</f>
        <v/>
      </c>
      <c r="M77" t="str">
        <f>IF(調査表!G83="","",調査表!G83)</f>
        <v/>
      </c>
      <c r="N77" t="str">
        <f>IF(調査表!H83="","",調査表!H83)</f>
        <v/>
      </c>
      <c r="O77" s="29" t="str">
        <f>IF(調査表!I83="","",調査表!I83)</f>
        <v/>
      </c>
      <c r="P77" t="str">
        <f>IF(調査表!J83="","",調査表!J83)</f>
        <v/>
      </c>
      <c r="Q77" t="str">
        <f>IF(調査表!K83="","",調査表!K83)</f>
        <v/>
      </c>
      <c r="R77" t="str">
        <f>IF(調査表!L83="","",調査表!L83)</f>
        <v/>
      </c>
      <c r="S77" t="str">
        <f>IF(調査表!M83="","",調査表!M83)</f>
        <v/>
      </c>
      <c r="T77" t="str">
        <f>IF(調査表!N83="","",調査表!N83)</f>
        <v/>
      </c>
      <c r="U77" t="str">
        <f>IF(調査表!O83="","",調査表!O83)</f>
        <v/>
      </c>
    </row>
    <row r="78" spans="1:21" x14ac:dyDescent="0.4">
      <c r="A78">
        <f>調査表!$A$4</f>
        <v>907</v>
      </c>
      <c r="B78">
        <f>IF(調査表!A84="","",調査表!A84)</f>
        <v>78</v>
      </c>
      <c r="C78" t="str">
        <f>IF(調査表!$B$4="","",調査表!$B$4)</f>
        <v>附属総合情報センター</v>
      </c>
      <c r="D78" t="str">
        <f>IF(調査表!$J$4="","",調査表!$J$4)</f>
        <v/>
      </c>
      <c r="E78" t="str">
        <f>IF(調査表!$K$4="","",調査表!$K$4)</f>
        <v/>
      </c>
      <c r="F78" t="str">
        <f>IF(調査表!$L$4="","",調査表!$L$4)</f>
        <v/>
      </c>
      <c r="G78">
        <f>調査表!$M$4</f>
        <v>0</v>
      </c>
      <c r="H78" t="str">
        <f>IF(調査表!B84="","",調査表!B84)</f>
        <v/>
      </c>
      <c r="I78" s="28" t="str">
        <f>IF(調査表!C84="","",調査表!C84)</f>
        <v/>
      </c>
      <c r="J78" s="28" t="str">
        <f>IF(調査表!D84="","",調査表!D84)</f>
        <v/>
      </c>
      <c r="K78" t="str">
        <f>IF(調査表!E84="","",調査表!E84)</f>
        <v/>
      </c>
      <c r="L78" t="str">
        <f>IF(調査表!F84="","",調査表!F84)</f>
        <v/>
      </c>
      <c r="M78" t="str">
        <f>IF(調査表!G84="","",調査表!G84)</f>
        <v/>
      </c>
      <c r="N78" t="str">
        <f>IF(調査表!H84="","",調査表!H84)</f>
        <v/>
      </c>
      <c r="O78" s="29" t="str">
        <f>IF(調査表!I84="","",調査表!I84)</f>
        <v/>
      </c>
      <c r="P78" t="str">
        <f>IF(調査表!J84="","",調査表!J84)</f>
        <v/>
      </c>
      <c r="Q78" t="str">
        <f>IF(調査表!K84="","",調査表!K84)</f>
        <v/>
      </c>
      <c r="R78" t="str">
        <f>IF(調査表!L84="","",調査表!L84)</f>
        <v/>
      </c>
      <c r="S78" t="str">
        <f>IF(調査表!M84="","",調査表!M84)</f>
        <v/>
      </c>
      <c r="T78" t="str">
        <f>IF(調査表!N84="","",調査表!N84)</f>
        <v/>
      </c>
      <c r="U78" t="str">
        <f>IF(調査表!O84="","",調査表!O84)</f>
        <v/>
      </c>
    </row>
    <row r="79" spans="1:21" x14ac:dyDescent="0.4">
      <c r="A79">
        <f>調査表!$A$4</f>
        <v>907</v>
      </c>
      <c r="B79">
        <f>IF(調査表!A85="","",調査表!A85)</f>
        <v>79</v>
      </c>
      <c r="C79" t="str">
        <f>IF(調査表!$B$4="","",調査表!$B$4)</f>
        <v>附属総合情報センター</v>
      </c>
      <c r="D79" t="str">
        <f>IF(調査表!$J$4="","",調査表!$J$4)</f>
        <v/>
      </c>
      <c r="E79" t="str">
        <f>IF(調査表!$K$4="","",調査表!$K$4)</f>
        <v/>
      </c>
      <c r="F79" t="str">
        <f>IF(調査表!$L$4="","",調査表!$L$4)</f>
        <v/>
      </c>
      <c r="G79">
        <f>調査表!$M$4</f>
        <v>0</v>
      </c>
      <c r="H79" t="str">
        <f>IF(調査表!B85="","",調査表!B85)</f>
        <v/>
      </c>
      <c r="I79" s="28" t="str">
        <f>IF(調査表!C85="","",調査表!C85)</f>
        <v/>
      </c>
      <c r="J79" s="28" t="str">
        <f>IF(調査表!D85="","",調査表!D85)</f>
        <v/>
      </c>
      <c r="K79" t="str">
        <f>IF(調査表!E85="","",調査表!E85)</f>
        <v/>
      </c>
      <c r="L79" t="str">
        <f>IF(調査表!F85="","",調査表!F85)</f>
        <v/>
      </c>
      <c r="M79" t="str">
        <f>IF(調査表!G85="","",調査表!G85)</f>
        <v/>
      </c>
      <c r="N79" t="str">
        <f>IF(調査表!H85="","",調査表!H85)</f>
        <v/>
      </c>
      <c r="O79" s="29" t="str">
        <f>IF(調査表!I85="","",調査表!I85)</f>
        <v/>
      </c>
      <c r="P79" t="str">
        <f>IF(調査表!J85="","",調査表!J85)</f>
        <v/>
      </c>
      <c r="Q79" t="str">
        <f>IF(調査表!K85="","",調査表!K85)</f>
        <v/>
      </c>
      <c r="R79" t="str">
        <f>IF(調査表!L85="","",調査表!L85)</f>
        <v/>
      </c>
      <c r="S79" t="str">
        <f>IF(調査表!M85="","",調査表!M85)</f>
        <v/>
      </c>
      <c r="T79" t="str">
        <f>IF(調査表!N85="","",調査表!N85)</f>
        <v/>
      </c>
      <c r="U79" t="str">
        <f>IF(調査表!O85="","",調査表!O85)</f>
        <v/>
      </c>
    </row>
    <row r="80" spans="1:21" x14ac:dyDescent="0.4">
      <c r="A80">
        <f>調査表!$A$4</f>
        <v>907</v>
      </c>
      <c r="B80">
        <f>IF(調査表!A86="","",調査表!A86)</f>
        <v>80</v>
      </c>
      <c r="C80" t="str">
        <f>IF(調査表!$B$4="","",調査表!$B$4)</f>
        <v>附属総合情報センター</v>
      </c>
      <c r="D80" t="str">
        <f>IF(調査表!$J$4="","",調査表!$J$4)</f>
        <v/>
      </c>
      <c r="E80" t="str">
        <f>IF(調査表!$K$4="","",調査表!$K$4)</f>
        <v/>
      </c>
      <c r="F80" t="str">
        <f>IF(調査表!$L$4="","",調査表!$L$4)</f>
        <v/>
      </c>
      <c r="G80">
        <f>調査表!$M$4</f>
        <v>0</v>
      </c>
      <c r="H80" t="str">
        <f>IF(調査表!B86="","",調査表!B86)</f>
        <v/>
      </c>
      <c r="I80" s="28" t="str">
        <f>IF(調査表!C86="","",調査表!C86)</f>
        <v/>
      </c>
      <c r="J80" s="28" t="str">
        <f>IF(調査表!D86="","",調査表!D86)</f>
        <v/>
      </c>
      <c r="K80" t="str">
        <f>IF(調査表!E86="","",調査表!E86)</f>
        <v/>
      </c>
      <c r="L80" t="str">
        <f>IF(調査表!F86="","",調査表!F86)</f>
        <v/>
      </c>
      <c r="M80" t="str">
        <f>IF(調査表!G86="","",調査表!G86)</f>
        <v/>
      </c>
      <c r="N80" t="str">
        <f>IF(調査表!H86="","",調査表!H86)</f>
        <v/>
      </c>
      <c r="O80" s="29" t="str">
        <f>IF(調査表!I86="","",調査表!I86)</f>
        <v/>
      </c>
      <c r="P80" t="str">
        <f>IF(調査表!J86="","",調査表!J86)</f>
        <v/>
      </c>
      <c r="Q80" t="str">
        <f>IF(調査表!K86="","",調査表!K86)</f>
        <v/>
      </c>
      <c r="R80" t="str">
        <f>IF(調査表!L86="","",調査表!L86)</f>
        <v/>
      </c>
      <c r="S80" t="str">
        <f>IF(調査表!M86="","",調査表!M86)</f>
        <v/>
      </c>
      <c r="T80" t="str">
        <f>IF(調査表!N86="","",調査表!N86)</f>
        <v/>
      </c>
      <c r="U80" t="str">
        <f>IF(調査表!O86="","",調査表!O86)</f>
        <v/>
      </c>
    </row>
    <row r="81" spans="1:21" x14ac:dyDescent="0.4">
      <c r="A81">
        <f>調査表!$A$4</f>
        <v>907</v>
      </c>
      <c r="B81">
        <f>IF(調査表!A87="","",調査表!A87)</f>
        <v>81</v>
      </c>
      <c r="C81" t="str">
        <f>IF(調査表!$B$4="","",調査表!$B$4)</f>
        <v>附属総合情報センター</v>
      </c>
      <c r="D81" t="str">
        <f>IF(調査表!$J$4="","",調査表!$J$4)</f>
        <v/>
      </c>
      <c r="E81" t="str">
        <f>IF(調査表!$K$4="","",調査表!$K$4)</f>
        <v/>
      </c>
      <c r="F81" t="str">
        <f>IF(調査表!$L$4="","",調査表!$L$4)</f>
        <v/>
      </c>
      <c r="G81">
        <f>調査表!$M$4</f>
        <v>0</v>
      </c>
      <c r="H81" t="str">
        <f>IF(調査表!B87="","",調査表!B87)</f>
        <v/>
      </c>
      <c r="I81" s="28" t="str">
        <f>IF(調査表!C87="","",調査表!C87)</f>
        <v/>
      </c>
      <c r="J81" s="28" t="str">
        <f>IF(調査表!D87="","",調査表!D87)</f>
        <v/>
      </c>
      <c r="K81" t="str">
        <f>IF(調査表!E87="","",調査表!E87)</f>
        <v/>
      </c>
      <c r="L81" t="str">
        <f>IF(調査表!F87="","",調査表!F87)</f>
        <v/>
      </c>
      <c r="M81" t="str">
        <f>IF(調査表!G87="","",調査表!G87)</f>
        <v/>
      </c>
      <c r="N81" t="str">
        <f>IF(調査表!H87="","",調査表!H87)</f>
        <v/>
      </c>
      <c r="O81" s="29" t="str">
        <f>IF(調査表!I87="","",調査表!I87)</f>
        <v/>
      </c>
      <c r="P81" t="str">
        <f>IF(調査表!J87="","",調査表!J87)</f>
        <v/>
      </c>
      <c r="Q81" t="str">
        <f>IF(調査表!K87="","",調査表!K87)</f>
        <v/>
      </c>
      <c r="R81" t="str">
        <f>IF(調査表!L87="","",調査表!L87)</f>
        <v/>
      </c>
      <c r="S81" t="str">
        <f>IF(調査表!M87="","",調査表!M87)</f>
        <v/>
      </c>
      <c r="T81" t="str">
        <f>IF(調査表!N87="","",調査表!N87)</f>
        <v/>
      </c>
      <c r="U81" t="str">
        <f>IF(調査表!O87="","",調査表!O87)</f>
        <v/>
      </c>
    </row>
    <row r="82" spans="1:21" x14ac:dyDescent="0.4">
      <c r="A82">
        <f>調査表!$A$4</f>
        <v>907</v>
      </c>
      <c r="B82">
        <f>IF(調査表!A88="","",調査表!A88)</f>
        <v>82</v>
      </c>
      <c r="C82" t="str">
        <f>IF(調査表!$B$4="","",調査表!$B$4)</f>
        <v>附属総合情報センター</v>
      </c>
      <c r="D82" t="str">
        <f>IF(調査表!$J$4="","",調査表!$J$4)</f>
        <v/>
      </c>
      <c r="E82" t="str">
        <f>IF(調査表!$K$4="","",調査表!$K$4)</f>
        <v/>
      </c>
      <c r="F82" t="str">
        <f>IF(調査表!$L$4="","",調査表!$L$4)</f>
        <v/>
      </c>
      <c r="G82">
        <f>調査表!$M$4</f>
        <v>0</v>
      </c>
      <c r="H82" t="str">
        <f>IF(調査表!B88="","",調査表!B88)</f>
        <v/>
      </c>
      <c r="I82" s="28" t="str">
        <f>IF(調査表!C88="","",調査表!C88)</f>
        <v/>
      </c>
      <c r="J82" s="28" t="str">
        <f>IF(調査表!D88="","",調査表!D88)</f>
        <v/>
      </c>
      <c r="K82" t="str">
        <f>IF(調査表!E88="","",調査表!E88)</f>
        <v/>
      </c>
      <c r="L82" t="str">
        <f>IF(調査表!F88="","",調査表!F88)</f>
        <v/>
      </c>
      <c r="M82" t="str">
        <f>IF(調査表!G88="","",調査表!G88)</f>
        <v/>
      </c>
      <c r="N82" t="str">
        <f>IF(調査表!H88="","",調査表!H88)</f>
        <v/>
      </c>
      <c r="O82" s="29" t="str">
        <f>IF(調査表!I88="","",調査表!I88)</f>
        <v/>
      </c>
      <c r="P82" t="str">
        <f>IF(調査表!J88="","",調査表!J88)</f>
        <v/>
      </c>
      <c r="Q82" t="str">
        <f>IF(調査表!K88="","",調査表!K88)</f>
        <v/>
      </c>
      <c r="R82" t="str">
        <f>IF(調査表!L88="","",調査表!L88)</f>
        <v/>
      </c>
      <c r="S82" t="str">
        <f>IF(調査表!M88="","",調査表!M88)</f>
        <v/>
      </c>
      <c r="T82" t="str">
        <f>IF(調査表!N88="","",調査表!N88)</f>
        <v/>
      </c>
      <c r="U82" t="str">
        <f>IF(調査表!O88="","",調査表!O88)</f>
        <v/>
      </c>
    </row>
    <row r="83" spans="1:21" x14ac:dyDescent="0.4">
      <c r="A83">
        <f>調査表!$A$4</f>
        <v>907</v>
      </c>
      <c r="B83">
        <f>IF(調査表!A89="","",調査表!A89)</f>
        <v>83</v>
      </c>
      <c r="C83" t="str">
        <f>IF(調査表!$B$4="","",調査表!$B$4)</f>
        <v>附属総合情報センター</v>
      </c>
      <c r="D83" t="str">
        <f>IF(調査表!$J$4="","",調査表!$J$4)</f>
        <v/>
      </c>
      <c r="E83" t="str">
        <f>IF(調査表!$K$4="","",調査表!$K$4)</f>
        <v/>
      </c>
      <c r="F83" t="str">
        <f>IF(調査表!$L$4="","",調査表!$L$4)</f>
        <v/>
      </c>
      <c r="G83">
        <f>調査表!$M$4</f>
        <v>0</v>
      </c>
      <c r="H83" t="str">
        <f>IF(調査表!B89="","",調査表!B89)</f>
        <v/>
      </c>
      <c r="I83" s="28" t="str">
        <f>IF(調査表!C89="","",調査表!C89)</f>
        <v/>
      </c>
      <c r="J83" s="28" t="str">
        <f>IF(調査表!D89="","",調査表!D89)</f>
        <v/>
      </c>
      <c r="K83" t="str">
        <f>IF(調査表!E89="","",調査表!E89)</f>
        <v/>
      </c>
      <c r="L83" t="str">
        <f>IF(調査表!F89="","",調査表!F89)</f>
        <v/>
      </c>
      <c r="M83" t="str">
        <f>IF(調査表!G89="","",調査表!G89)</f>
        <v/>
      </c>
      <c r="N83" t="str">
        <f>IF(調査表!H89="","",調査表!H89)</f>
        <v/>
      </c>
      <c r="O83" s="29" t="str">
        <f>IF(調査表!I89="","",調査表!I89)</f>
        <v/>
      </c>
      <c r="P83" t="str">
        <f>IF(調査表!J89="","",調査表!J89)</f>
        <v/>
      </c>
      <c r="Q83" t="str">
        <f>IF(調査表!K89="","",調査表!K89)</f>
        <v/>
      </c>
      <c r="R83" t="str">
        <f>IF(調査表!L89="","",調査表!L89)</f>
        <v/>
      </c>
      <c r="S83" t="str">
        <f>IF(調査表!M89="","",調査表!M89)</f>
        <v/>
      </c>
      <c r="T83" t="str">
        <f>IF(調査表!N89="","",調査表!N89)</f>
        <v/>
      </c>
      <c r="U83" t="str">
        <f>IF(調査表!O89="","",調査表!O89)</f>
        <v/>
      </c>
    </row>
    <row r="84" spans="1:21" x14ac:dyDescent="0.4">
      <c r="A84">
        <f>調査表!$A$4</f>
        <v>907</v>
      </c>
      <c r="B84">
        <f>IF(調査表!A90="","",調査表!A90)</f>
        <v>84</v>
      </c>
      <c r="C84" t="str">
        <f>IF(調査表!$B$4="","",調査表!$B$4)</f>
        <v>附属総合情報センター</v>
      </c>
      <c r="D84" t="str">
        <f>IF(調査表!$J$4="","",調査表!$J$4)</f>
        <v/>
      </c>
      <c r="E84" t="str">
        <f>IF(調査表!$K$4="","",調査表!$K$4)</f>
        <v/>
      </c>
      <c r="F84" t="str">
        <f>IF(調査表!$L$4="","",調査表!$L$4)</f>
        <v/>
      </c>
      <c r="G84">
        <f>調査表!$M$4</f>
        <v>0</v>
      </c>
      <c r="H84" t="str">
        <f>IF(調査表!B90="","",調査表!B90)</f>
        <v/>
      </c>
      <c r="I84" s="28" t="str">
        <f>IF(調査表!C90="","",調査表!C90)</f>
        <v/>
      </c>
      <c r="J84" s="28" t="str">
        <f>IF(調査表!D90="","",調査表!D90)</f>
        <v/>
      </c>
      <c r="K84" t="str">
        <f>IF(調査表!E90="","",調査表!E90)</f>
        <v/>
      </c>
      <c r="L84" t="str">
        <f>IF(調査表!F90="","",調査表!F90)</f>
        <v/>
      </c>
      <c r="M84" t="str">
        <f>IF(調査表!G90="","",調査表!G90)</f>
        <v/>
      </c>
      <c r="N84" t="str">
        <f>IF(調査表!H90="","",調査表!H90)</f>
        <v/>
      </c>
      <c r="O84" s="29" t="str">
        <f>IF(調査表!I90="","",調査表!I90)</f>
        <v/>
      </c>
      <c r="P84" t="str">
        <f>IF(調査表!J90="","",調査表!J90)</f>
        <v/>
      </c>
      <c r="Q84" t="str">
        <f>IF(調査表!K90="","",調査表!K90)</f>
        <v/>
      </c>
      <c r="R84" t="str">
        <f>IF(調査表!L90="","",調査表!L90)</f>
        <v/>
      </c>
      <c r="S84" t="str">
        <f>IF(調査表!M90="","",調査表!M90)</f>
        <v/>
      </c>
      <c r="T84" t="str">
        <f>IF(調査表!N90="","",調査表!N90)</f>
        <v/>
      </c>
      <c r="U84" t="str">
        <f>IF(調査表!O90="","",調査表!O90)</f>
        <v/>
      </c>
    </row>
    <row r="85" spans="1:21" x14ac:dyDescent="0.4">
      <c r="A85">
        <f>調査表!$A$4</f>
        <v>907</v>
      </c>
      <c r="B85">
        <f>IF(調査表!A91="","",調査表!A91)</f>
        <v>85</v>
      </c>
      <c r="C85" t="str">
        <f>IF(調査表!$B$4="","",調査表!$B$4)</f>
        <v>附属総合情報センター</v>
      </c>
      <c r="D85" t="str">
        <f>IF(調査表!$J$4="","",調査表!$J$4)</f>
        <v/>
      </c>
      <c r="E85" t="str">
        <f>IF(調査表!$K$4="","",調査表!$K$4)</f>
        <v/>
      </c>
      <c r="F85" t="str">
        <f>IF(調査表!$L$4="","",調査表!$L$4)</f>
        <v/>
      </c>
      <c r="G85">
        <f>調査表!$M$4</f>
        <v>0</v>
      </c>
      <c r="H85" t="str">
        <f>IF(調査表!B91="","",調査表!B91)</f>
        <v/>
      </c>
      <c r="I85" s="28" t="str">
        <f>IF(調査表!C91="","",調査表!C91)</f>
        <v/>
      </c>
      <c r="J85" s="28" t="str">
        <f>IF(調査表!D91="","",調査表!D91)</f>
        <v/>
      </c>
      <c r="K85" t="str">
        <f>IF(調査表!E91="","",調査表!E91)</f>
        <v/>
      </c>
      <c r="L85" t="str">
        <f>IF(調査表!F91="","",調査表!F91)</f>
        <v/>
      </c>
      <c r="M85" t="str">
        <f>IF(調査表!G91="","",調査表!G91)</f>
        <v/>
      </c>
      <c r="N85" t="str">
        <f>IF(調査表!H91="","",調査表!H91)</f>
        <v/>
      </c>
      <c r="O85" s="29" t="str">
        <f>IF(調査表!I91="","",調査表!I91)</f>
        <v/>
      </c>
      <c r="P85" t="str">
        <f>IF(調査表!J91="","",調査表!J91)</f>
        <v/>
      </c>
      <c r="Q85" t="str">
        <f>IF(調査表!K91="","",調査表!K91)</f>
        <v/>
      </c>
      <c r="R85" t="str">
        <f>IF(調査表!L91="","",調査表!L91)</f>
        <v/>
      </c>
      <c r="S85" t="str">
        <f>IF(調査表!M91="","",調査表!M91)</f>
        <v/>
      </c>
      <c r="T85" t="str">
        <f>IF(調査表!N91="","",調査表!N91)</f>
        <v/>
      </c>
      <c r="U85" t="str">
        <f>IF(調査表!O91="","",調査表!O91)</f>
        <v/>
      </c>
    </row>
    <row r="86" spans="1:21" x14ac:dyDescent="0.4">
      <c r="A86">
        <f>調査表!$A$4</f>
        <v>907</v>
      </c>
      <c r="B86">
        <f>IF(調査表!A92="","",調査表!A92)</f>
        <v>86</v>
      </c>
      <c r="C86" t="str">
        <f>IF(調査表!$B$4="","",調査表!$B$4)</f>
        <v>附属総合情報センター</v>
      </c>
      <c r="D86" t="str">
        <f>IF(調査表!$J$4="","",調査表!$J$4)</f>
        <v/>
      </c>
      <c r="E86" t="str">
        <f>IF(調査表!$K$4="","",調査表!$K$4)</f>
        <v/>
      </c>
      <c r="F86" t="str">
        <f>IF(調査表!$L$4="","",調査表!$L$4)</f>
        <v/>
      </c>
      <c r="G86">
        <f>調査表!$M$4</f>
        <v>0</v>
      </c>
      <c r="H86" t="str">
        <f>IF(調査表!B92="","",調査表!B92)</f>
        <v/>
      </c>
      <c r="I86" s="28" t="str">
        <f>IF(調査表!C92="","",調査表!C92)</f>
        <v/>
      </c>
      <c r="J86" s="28" t="str">
        <f>IF(調査表!D92="","",調査表!D92)</f>
        <v/>
      </c>
      <c r="K86" t="str">
        <f>IF(調査表!E92="","",調査表!E92)</f>
        <v/>
      </c>
      <c r="L86" t="str">
        <f>IF(調査表!F92="","",調査表!F92)</f>
        <v/>
      </c>
      <c r="M86" t="str">
        <f>IF(調査表!G92="","",調査表!G92)</f>
        <v/>
      </c>
      <c r="N86" t="str">
        <f>IF(調査表!H92="","",調査表!H92)</f>
        <v/>
      </c>
      <c r="O86" s="29" t="str">
        <f>IF(調査表!I92="","",調査表!I92)</f>
        <v/>
      </c>
      <c r="P86" t="str">
        <f>IF(調査表!J92="","",調査表!J92)</f>
        <v/>
      </c>
      <c r="Q86" t="str">
        <f>IF(調査表!K92="","",調査表!K92)</f>
        <v/>
      </c>
      <c r="R86" t="str">
        <f>IF(調査表!L92="","",調査表!L92)</f>
        <v/>
      </c>
      <c r="S86" t="str">
        <f>IF(調査表!M92="","",調査表!M92)</f>
        <v/>
      </c>
      <c r="T86" t="str">
        <f>IF(調査表!N92="","",調査表!N92)</f>
        <v/>
      </c>
      <c r="U86" t="str">
        <f>IF(調査表!O92="","",調査表!O92)</f>
        <v/>
      </c>
    </row>
    <row r="87" spans="1:21" x14ac:dyDescent="0.4">
      <c r="A87">
        <f>調査表!$A$4</f>
        <v>907</v>
      </c>
      <c r="B87">
        <f>IF(調査表!A93="","",調査表!A93)</f>
        <v>87</v>
      </c>
      <c r="C87" t="str">
        <f>IF(調査表!$B$4="","",調査表!$B$4)</f>
        <v>附属総合情報センター</v>
      </c>
      <c r="D87" t="str">
        <f>IF(調査表!$J$4="","",調査表!$J$4)</f>
        <v/>
      </c>
      <c r="E87" t="str">
        <f>IF(調査表!$K$4="","",調査表!$K$4)</f>
        <v/>
      </c>
      <c r="F87" t="str">
        <f>IF(調査表!$L$4="","",調査表!$L$4)</f>
        <v/>
      </c>
      <c r="G87">
        <f>調査表!$M$4</f>
        <v>0</v>
      </c>
      <c r="H87" t="str">
        <f>IF(調査表!B93="","",調査表!B93)</f>
        <v/>
      </c>
      <c r="I87" s="28" t="str">
        <f>IF(調査表!C93="","",調査表!C93)</f>
        <v/>
      </c>
      <c r="J87" s="28" t="str">
        <f>IF(調査表!D93="","",調査表!D93)</f>
        <v/>
      </c>
      <c r="K87" t="str">
        <f>IF(調査表!E93="","",調査表!E93)</f>
        <v/>
      </c>
      <c r="L87" t="str">
        <f>IF(調査表!F93="","",調査表!F93)</f>
        <v/>
      </c>
      <c r="M87" t="str">
        <f>IF(調査表!G93="","",調査表!G93)</f>
        <v/>
      </c>
      <c r="N87" t="str">
        <f>IF(調査表!H93="","",調査表!H93)</f>
        <v/>
      </c>
      <c r="O87" s="29" t="str">
        <f>IF(調査表!I93="","",調査表!I93)</f>
        <v/>
      </c>
      <c r="P87" t="str">
        <f>IF(調査表!J93="","",調査表!J93)</f>
        <v/>
      </c>
      <c r="Q87" t="str">
        <f>IF(調査表!K93="","",調査表!K93)</f>
        <v/>
      </c>
      <c r="R87" t="str">
        <f>IF(調査表!L93="","",調査表!L93)</f>
        <v/>
      </c>
      <c r="S87" t="str">
        <f>IF(調査表!M93="","",調査表!M93)</f>
        <v/>
      </c>
      <c r="T87" t="str">
        <f>IF(調査表!N93="","",調査表!N93)</f>
        <v/>
      </c>
      <c r="U87" t="str">
        <f>IF(調査表!O93="","",調査表!O93)</f>
        <v/>
      </c>
    </row>
    <row r="88" spans="1:21" x14ac:dyDescent="0.4">
      <c r="A88">
        <f>調査表!$A$4</f>
        <v>907</v>
      </c>
      <c r="B88">
        <f>IF(調査表!A94="","",調査表!A94)</f>
        <v>88</v>
      </c>
      <c r="C88" t="str">
        <f>IF(調査表!$B$4="","",調査表!$B$4)</f>
        <v>附属総合情報センター</v>
      </c>
      <c r="D88" t="str">
        <f>IF(調査表!$J$4="","",調査表!$J$4)</f>
        <v/>
      </c>
      <c r="E88" t="str">
        <f>IF(調査表!$K$4="","",調査表!$K$4)</f>
        <v/>
      </c>
      <c r="F88" t="str">
        <f>IF(調査表!$L$4="","",調査表!$L$4)</f>
        <v/>
      </c>
      <c r="G88">
        <f>調査表!$M$4</f>
        <v>0</v>
      </c>
      <c r="H88" t="str">
        <f>IF(調査表!B94="","",調査表!B94)</f>
        <v/>
      </c>
      <c r="I88" s="28" t="str">
        <f>IF(調査表!C94="","",調査表!C94)</f>
        <v/>
      </c>
      <c r="J88" s="28" t="str">
        <f>IF(調査表!D94="","",調査表!D94)</f>
        <v/>
      </c>
      <c r="K88" t="str">
        <f>IF(調査表!E94="","",調査表!E94)</f>
        <v/>
      </c>
      <c r="L88" t="str">
        <f>IF(調査表!F94="","",調査表!F94)</f>
        <v/>
      </c>
      <c r="M88" t="str">
        <f>IF(調査表!G94="","",調査表!G94)</f>
        <v/>
      </c>
      <c r="N88" t="str">
        <f>IF(調査表!H94="","",調査表!H94)</f>
        <v/>
      </c>
      <c r="O88" s="29" t="str">
        <f>IF(調査表!I94="","",調査表!I94)</f>
        <v/>
      </c>
      <c r="P88" t="str">
        <f>IF(調査表!J94="","",調査表!J94)</f>
        <v/>
      </c>
      <c r="Q88" t="str">
        <f>IF(調査表!K94="","",調査表!K94)</f>
        <v/>
      </c>
      <c r="R88" t="str">
        <f>IF(調査表!L94="","",調査表!L94)</f>
        <v/>
      </c>
      <c r="S88" t="str">
        <f>IF(調査表!M94="","",調査表!M94)</f>
        <v/>
      </c>
      <c r="T88" t="str">
        <f>IF(調査表!N94="","",調査表!N94)</f>
        <v/>
      </c>
      <c r="U88" t="str">
        <f>IF(調査表!O94="","",調査表!O94)</f>
        <v/>
      </c>
    </row>
    <row r="89" spans="1:21" x14ac:dyDescent="0.4">
      <c r="A89">
        <f>調査表!$A$4</f>
        <v>907</v>
      </c>
      <c r="B89">
        <f>IF(調査表!A95="","",調査表!A95)</f>
        <v>89</v>
      </c>
      <c r="C89" t="str">
        <f>IF(調査表!$B$4="","",調査表!$B$4)</f>
        <v>附属総合情報センター</v>
      </c>
      <c r="D89" t="str">
        <f>IF(調査表!$J$4="","",調査表!$J$4)</f>
        <v/>
      </c>
      <c r="E89" t="str">
        <f>IF(調査表!$K$4="","",調査表!$K$4)</f>
        <v/>
      </c>
      <c r="F89" t="str">
        <f>IF(調査表!$L$4="","",調査表!$L$4)</f>
        <v/>
      </c>
      <c r="G89">
        <f>調査表!$M$4</f>
        <v>0</v>
      </c>
      <c r="H89" t="str">
        <f>IF(調査表!B95="","",調査表!B95)</f>
        <v/>
      </c>
      <c r="I89" s="28" t="str">
        <f>IF(調査表!C95="","",調査表!C95)</f>
        <v/>
      </c>
      <c r="J89" s="28" t="str">
        <f>IF(調査表!D95="","",調査表!D95)</f>
        <v/>
      </c>
      <c r="K89" t="str">
        <f>IF(調査表!E95="","",調査表!E95)</f>
        <v/>
      </c>
      <c r="L89" t="str">
        <f>IF(調査表!F95="","",調査表!F95)</f>
        <v/>
      </c>
      <c r="M89" t="str">
        <f>IF(調査表!G95="","",調査表!G95)</f>
        <v/>
      </c>
      <c r="N89" t="str">
        <f>IF(調査表!H95="","",調査表!H95)</f>
        <v/>
      </c>
      <c r="O89" s="29" t="str">
        <f>IF(調査表!I95="","",調査表!I95)</f>
        <v/>
      </c>
      <c r="P89" t="str">
        <f>IF(調査表!J95="","",調査表!J95)</f>
        <v/>
      </c>
      <c r="Q89" t="str">
        <f>IF(調査表!K95="","",調査表!K95)</f>
        <v/>
      </c>
      <c r="R89" t="str">
        <f>IF(調査表!L95="","",調査表!L95)</f>
        <v/>
      </c>
      <c r="S89" t="str">
        <f>IF(調査表!M95="","",調査表!M95)</f>
        <v/>
      </c>
      <c r="T89" t="str">
        <f>IF(調査表!N95="","",調査表!N95)</f>
        <v/>
      </c>
      <c r="U89" t="str">
        <f>IF(調査表!O95="","",調査表!O95)</f>
        <v/>
      </c>
    </row>
    <row r="90" spans="1:21" x14ac:dyDescent="0.4">
      <c r="A90">
        <f>調査表!$A$4</f>
        <v>907</v>
      </c>
      <c r="B90">
        <f>IF(調査表!A96="","",調査表!A96)</f>
        <v>90</v>
      </c>
      <c r="C90" t="str">
        <f>IF(調査表!$B$4="","",調査表!$B$4)</f>
        <v>附属総合情報センター</v>
      </c>
      <c r="D90" t="str">
        <f>IF(調査表!$J$4="","",調査表!$J$4)</f>
        <v/>
      </c>
      <c r="E90" t="str">
        <f>IF(調査表!$K$4="","",調査表!$K$4)</f>
        <v/>
      </c>
      <c r="F90" t="str">
        <f>IF(調査表!$L$4="","",調査表!$L$4)</f>
        <v/>
      </c>
      <c r="G90">
        <f>調査表!$M$4</f>
        <v>0</v>
      </c>
      <c r="H90" t="str">
        <f>IF(調査表!B96="","",調査表!B96)</f>
        <v/>
      </c>
      <c r="I90" s="28" t="str">
        <f>IF(調査表!C96="","",調査表!C96)</f>
        <v/>
      </c>
      <c r="J90" s="28" t="str">
        <f>IF(調査表!D96="","",調査表!D96)</f>
        <v/>
      </c>
      <c r="K90" t="str">
        <f>IF(調査表!E96="","",調査表!E96)</f>
        <v/>
      </c>
      <c r="L90" t="str">
        <f>IF(調査表!F96="","",調査表!F96)</f>
        <v/>
      </c>
      <c r="M90" t="str">
        <f>IF(調査表!G96="","",調査表!G96)</f>
        <v/>
      </c>
      <c r="N90" t="str">
        <f>IF(調査表!H96="","",調査表!H96)</f>
        <v/>
      </c>
      <c r="O90" s="29" t="str">
        <f>IF(調査表!I96="","",調査表!I96)</f>
        <v/>
      </c>
      <c r="P90" t="str">
        <f>IF(調査表!J96="","",調査表!J96)</f>
        <v/>
      </c>
      <c r="Q90" t="str">
        <f>IF(調査表!K96="","",調査表!K96)</f>
        <v/>
      </c>
      <c r="R90" t="str">
        <f>IF(調査表!L96="","",調査表!L96)</f>
        <v/>
      </c>
      <c r="S90" t="str">
        <f>IF(調査表!M96="","",調査表!M96)</f>
        <v/>
      </c>
      <c r="T90" t="str">
        <f>IF(調査表!N96="","",調査表!N96)</f>
        <v/>
      </c>
      <c r="U90" t="str">
        <f>IF(調査表!O96="","",調査表!O96)</f>
        <v/>
      </c>
    </row>
    <row r="91" spans="1:21" x14ac:dyDescent="0.4">
      <c r="A91">
        <f>調査表!$A$4</f>
        <v>907</v>
      </c>
      <c r="B91">
        <f>IF(調査表!A97="","",調査表!A97)</f>
        <v>91</v>
      </c>
      <c r="C91" t="str">
        <f>IF(調査表!$B$4="","",調査表!$B$4)</f>
        <v>附属総合情報センター</v>
      </c>
      <c r="D91" t="str">
        <f>IF(調査表!$J$4="","",調査表!$J$4)</f>
        <v/>
      </c>
      <c r="E91" t="str">
        <f>IF(調査表!$K$4="","",調査表!$K$4)</f>
        <v/>
      </c>
      <c r="F91" t="str">
        <f>IF(調査表!$L$4="","",調査表!$L$4)</f>
        <v/>
      </c>
      <c r="G91">
        <f>調査表!$M$4</f>
        <v>0</v>
      </c>
      <c r="H91" t="str">
        <f>IF(調査表!B97="","",調査表!B97)</f>
        <v/>
      </c>
      <c r="I91" s="28" t="str">
        <f>IF(調査表!C97="","",調査表!C97)</f>
        <v/>
      </c>
      <c r="J91" s="28" t="str">
        <f>IF(調査表!D97="","",調査表!D97)</f>
        <v/>
      </c>
      <c r="K91" t="str">
        <f>IF(調査表!E97="","",調査表!E97)</f>
        <v/>
      </c>
      <c r="L91" t="str">
        <f>IF(調査表!F97="","",調査表!F97)</f>
        <v/>
      </c>
      <c r="M91" t="str">
        <f>IF(調査表!G97="","",調査表!G97)</f>
        <v/>
      </c>
      <c r="N91" t="str">
        <f>IF(調査表!H97="","",調査表!H97)</f>
        <v/>
      </c>
      <c r="O91" s="29" t="str">
        <f>IF(調査表!I97="","",調査表!I97)</f>
        <v/>
      </c>
      <c r="P91" t="str">
        <f>IF(調査表!J97="","",調査表!J97)</f>
        <v/>
      </c>
      <c r="Q91" t="str">
        <f>IF(調査表!K97="","",調査表!K97)</f>
        <v/>
      </c>
      <c r="R91" t="str">
        <f>IF(調査表!L97="","",調査表!L97)</f>
        <v/>
      </c>
      <c r="S91" t="str">
        <f>IF(調査表!M97="","",調査表!M97)</f>
        <v/>
      </c>
      <c r="T91" t="str">
        <f>IF(調査表!N97="","",調査表!N97)</f>
        <v/>
      </c>
      <c r="U91" t="str">
        <f>IF(調査表!O97="","",調査表!O97)</f>
        <v/>
      </c>
    </row>
    <row r="92" spans="1:21" x14ac:dyDescent="0.4">
      <c r="A92">
        <f>調査表!$A$4</f>
        <v>907</v>
      </c>
      <c r="B92">
        <f>IF(調査表!A98="","",調査表!A98)</f>
        <v>92</v>
      </c>
      <c r="C92" t="str">
        <f>IF(調査表!$B$4="","",調査表!$B$4)</f>
        <v>附属総合情報センター</v>
      </c>
      <c r="D92" t="str">
        <f>IF(調査表!$J$4="","",調査表!$J$4)</f>
        <v/>
      </c>
      <c r="E92" t="str">
        <f>IF(調査表!$K$4="","",調査表!$K$4)</f>
        <v/>
      </c>
      <c r="F92" t="str">
        <f>IF(調査表!$L$4="","",調査表!$L$4)</f>
        <v/>
      </c>
      <c r="G92">
        <f>調査表!$M$4</f>
        <v>0</v>
      </c>
      <c r="H92" t="str">
        <f>IF(調査表!B98="","",調査表!B98)</f>
        <v/>
      </c>
      <c r="I92" s="28" t="str">
        <f>IF(調査表!C98="","",調査表!C98)</f>
        <v/>
      </c>
      <c r="J92" s="28" t="str">
        <f>IF(調査表!D98="","",調査表!D98)</f>
        <v/>
      </c>
      <c r="K92" t="str">
        <f>IF(調査表!E98="","",調査表!E98)</f>
        <v/>
      </c>
      <c r="L92" t="str">
        <f>IF(調査表!F98="","",調査表!F98)</f>
        <v/>
      </c>
      <c r="M92" t="str">
        <f>IF(調査表!G98="","",調査表!G98)</f>
        <v/>
      </c>
      <c r="N92" t="str">
        <f>IF(調査表!H98="","",調査表!H98)</f>
        <v/>
      </c>
      <c r="O92" s="29" t="str">
        <f>IF(調査表!I98="","",調査表!I98)</f>
        <v/>
      </c>
      <c r="P92" t="str">
        <f>IF(調査表!J98="","",調査表!J98)</f>
        <v/>
      </c>
      <c r="Q92" t="str">
        <f>IF(調査表!K98="","",調査表!K98)</f>
        <v/>
      </c>
      <c r="R92" t="str">
        <f>IF(調査表!L98="","",調査表!L98)</f>
        <v/>
      </c>
      <c r="S92" t="str">
        <f>IF(調査表!M98="","",調査表!M98)</f>
        <v/>
      </c>
      <c r="T92" t="str">
        <f>IF(調査表!N98="","",調査表!N98)</f>
        <v/>
      </c>
      <c r="U92" t="str">
        <f>IF(調査表!O98="","",調査表!O98)</f>
        <v/>
      </c>
    </row>
    <row r="93" spans="1:21" x14ac:dyDescent="0.4">
      <c r="A93">
        <f>調査表!$A$4</f>
        <v>907</v>
      </c>
      <c r="B93">
        <f>IF(調査表!A99="","",調査表!A99)</f>
        <v>93</v>
      </c>
      <c r="C93" t="str">
        <f>IF(調査表!$B$4="","",調査表!$B$4)</f>
        <v>附属総合情報センター</v>
      </c>
      <c r="D93" t="str">
        <f>IF(調査表!$J$4="","",調査表!$J$4)</f>
        <v/>
      </c>
      <c r="E93" t="str">
        <f>IF(調査表!$K$4="","",調査表!$K$4)</f>
        <v/>
      </c>
      <c r="F93" t="str">
        <f>IF(調査表!$L$4="","",調査表!$L$4)</f>
        <v/>
      </c>
      <c r="G93">
        <f>調査表!$M$4</f>
        <v>0</v>
      </c>
      <c r="H93" t="str">
        <f>IF(調査表!B99="","",調査表!B99)</f>
        <v/>
      </c>
      <c r="I93" s="28" t="str">
        <f>IF(調査表!C99="","",調査表!C99)</f>
        <v/>
      </c>
      <c r="J93" s="28" t="str">
        <f>IF(調査表!D99="","",調査表!D99)</f>
        <v/>
      </c>
      <c r="K93" t="str">
        <f>IF(調査表!E99="","",調査表!E99)</f>
        <v/>
      </c>
      <c r="L93" t="str">
        <f>IF(調査表!F99="","",調査表!F99)</f>
        <v/>
      </c>
      <c r="M93" t="str">
        <f>IF(調査表!G99="","",調査表!G99)</f>
        <v/>
      </c>
      <c r="N93" t="str">
        <f>IF(調査表!H99="","",調査表!H99)</f>
        <v/>
      </c>
      <c r="O93" s="29" t="str">
        <f>IF(調査表!I99="","",調査表!I99)</f>
        <v/>
      </c>
      <c r="P93" t="str">
        <f>IF(調査表!J99="","",調査表!J99)</f>
        <v/>
      </c>
      <c r="Q93" t="str">
        <f>IF(調査表!K99="","",調査表!K99)</f>
        <v/>
      </c>
      <c r="R93" t="str">
        <f>IF(調査表!L99="","",調査表!L99)</f>
        <v/>
      </c>
      <c r="S93" t="str">
        <f>IF(調査表!M99="","",調査表!M99)</f>
        <v/>
      </c>
      <c r="T93" t="str">
        <f>IF(調査表!N99="","",調査表!N99)</f>
        <v/>
      </c>
      <c r="U93" t="str">
        <f>IF(調査表!O99="","",調査表!O99)</f>
        <v/>
      </c>
    </row>
    <row r="94" spans="1:21" x14ac:dyDescent="0.4">
      <c r="A94">
        <f>調査表!$A$4</f>
        <v>907</v>
      </c>
      <c r="B94">
        <f>IF(調査表!A100="","",調査表!A100)</f>
        <v>94</v>
      </c>
      <c r="C94" t="str">
        <f>IF(調査表!$B$4="","",調査表!$B$4)</f>
        <v>附属総合情報センター</v>
      </c>
      <c r="D94" t="str">
        <f>IF(調査表!$J$4="","",調査表!$J$4)</f>
        <v/>
      </c>
      <c r="E94" t="str">
        <f>IF(調査表!$K$4="","",調査表!$K$4)</f>
        <v/>
      </c>
      <c r="F94" t="str">
        <f>IF(調査表!$L$4="","",調査表!$L$4)</f>
        <v/>
      </c>
      <c r="G94">
        <f>調査表!$M$4</f>
        <v>0</v>
      </c>
      <c r="H94" t="str">
        <f>IF(調査表!B100="","",調査表!B100)</f>
        <v/>
      </c>
      <c r="I94" s="28" t="str">
        <f>IF(調査表!C100="","",調査表!C100)</f>
        <v/>
      </c>
      <c r="J94" s="28" t="str">
        <f>IF(調査表!D100="","",調査表!D100)</f>
        <v/>
      </c>
      <c r="K94" t="str">
        <f>IF(調査表!E100="","",調査表!E100)</f>
        <v/>
      </c>
      <c r="L94" t="str">
        <f>IF(調査表!F100="","",調査表!F100)</f>
        <v/>
      </c>
      <c r="M94" t="str">
        <f>IF(調査表!G100="","",調査表!G100)</f>
        <v/>
      </c>
      <c r="N94" t="str">
        <f>IF(調査表!H100="","",調査表!H100)</f>
        <v/>
      </c>
      <c r="O94" s="29" t="str">
        <f>IF(調査表!I100="","",調査表!I100)</f>
        <v/>
      </c>
      <c r="P94" t="str">
        <f>IF(調査表!J100="","",調査表!J100)</f>
        <v/>
      </c>
      <c r="Q94" t="str">
        <f>IF(調査表!K100="","",調査表!K100)</f>
        <v/>
      </c>
      <c r="R94" t="str">
        <f>IF(調査表!L100="","",調査表!L100)</f>
        <v/>
      </c>
      <c r="S94" t="str">
        <f>IF(調査表!M100="","",調査表!M100)</f>
        <v/>
      </c>
      <c r="T94" t="str">
        <f>IF(調査表!N100="","",調査表!N100)</f>
        <v/>
      </c>
      <c r="U94" t="str">
        <f>IF(調査表!O100="","",調査表!O100)</f>
        <v/>
      </c>
    </row>
    <row r="95" spans="1:21" x14ac:dyDescent="0.4">
      <c r="A95">
        <f>調査表!$A$4</f>
        <v>907</v>
      </c>
      <c r="B95">
        <f>IF(調査表!A101="","",調査表!A101)</f>
        <v>95</v>
      </c>
      <c r="C95" t="str">
        <f>IF(調査表!$B$4="","",調査表!$B$4)</f>
        <v>附属総合情報センター</v>
      </c>
      <c r="D95" t="str">
        <f>IF(調査表!$J$4="","",調査表!$J$4)</f>
        <v/>
      </c>
      <c r="E95" t="str">
        <f>IF(調査表!$K$4="","",調査表!$K$4)</f>
        <v/>
      </c>
      <c r="F95" t="str">
        <f>IF(調査表!$L$4="","",調査表!$L$4)</f>
        <v/>
      </c>
      <c r="G95">
        <f>調査表!$M$4</f>
        <v>0</v>
      </c>
      <c r="H95" t="str">
        <f>IF(調査表!B101="","",調査表!B101)</f>
        <v/>
      </c>
      <c r="I95" s="28" t="str">
        <f>IF(調査表!C101="","",調査表!C101)</f>
        <v/>
      </c>
      <c r="J95" s="28" t="str">
        <f>IF(調査表!D101="","",調査表!D101)</f>
        <v/>
      </c>
      <c r="K95" t="str">
        <f>IF(調査表!E101="","",調査表!E101)</f>
        <v/>
      </c>
      <c r="L95" t="str">
        <f>IF(調査表!F101="","",調査表!F101)</f>
        <v/>
      </c>
      <c r="M95" t="str">
        <f>IF(調査表!G101="","",調査表!G101)</f>
        <v/>
      </c>
      <c r="N95" t="str">
        <f>IF(調査表!H101="","",調査表!H101)</f>
        <v/>
      </c>
      <c r="O95" s="29" t="str">
        <f>IF(調査表!I101="","",調査表!I101)</f>
        <v/>
      </c>
      <c r="P95" t="str">
        <f>IF(調査表!J101="","",調査表!J101)</f>
        <v/>
      </c>
      <c r="Q95" t="str">
        <f>IF(調査表!K101="","",調査表!K101)</f>
        <v/>
      </c>
      <c r="R95" t="str">
        <f>IF(調査表!L101="","",調査表!L101)</f>
        <v/>
      </c>
      <c r="S95" t="str">
        <f>IF(調査表!M101="","",調査表!M101)</f>
        <v/>
      </c>
      <c r="T95" t="str">
        <f>IF(調査表!N101="","",調査表!N101)</f>
        <v/>
      </c>
      <c r="U95" t="str">
        <f>IF(調査表!O101="","",調査表!O101)</f>
        <v/>
      </c>
    </row>
    <row r="96" spans="1:21" x14ac:dyDescent="0.4">
      <c r="A96">
        <f>調査表!$A$4</f>
        <v>907</v>
      </c>
      <c r="B96">
        <f>IF(調査表!A102="","",調査表!A102)</f>
        <v>96</v>
      </c>
      <c r="C96" t="str">
        <f>IF(調査表!$B$4="","",調査表!$B$4)</f>
        <v>附属総合情報センター</v>
      </c>
      <c r="D96" t="str">
        <f>IF(調査表!$J$4="","",調査表!$J$4)</f>
        <v/>
      </c>
      <c r="E96" t="str">
        <f>IF(調査表!$K$4="","",調査表!$K$4)</f>
        <v/>
      </c>
      <c r="F96" t="str">
        <f>IF(調査表!$L$4="","",調査表!$L$4)</f>
        <v/>
      </c>
      <c r="G96">
        <f>調査表!$M$4</f>
        <v>0</v>
      </c>
      <c r="H96" t="str">
        <f>IF(調査表!B102="","",調査表!B102)</f>
        <v/>
      </c>
      <c r="I96" s="28" t="str">
        <f>IF(調査表!C102="","",調査表!C102)</f>
        <v/>
      </c>
      <c r="J96" s="28" t="str">
        <f>IF(調査表!D102="","",調査表!D102)</f>
        <v/>
      </c>
      <c r="K96" t="str">
        <f>IF(調査表!E102="","",調査表!E102)</f>
        <v/>
      </c>
      <c r="L96" t="str">
        <f>IF(調査表!F102="","",調査表!F102)</f>
        <v/>
      </c>
      <c r="M96" t="str">
        <f>IF(調査表!G102="","",調査表!G102)</f>
        <v/>
      </c>
      <c r="N96" t="str">
        <f>IF(調査表!H102="","",調査表!H102)</f>
        <v/>
      </c>
      <c r="O96" s="29" t="str">
        <f>IF(調査表!I102="","",調査表!I102)</f>
        <v/>
      </c>
      <c r="P96" t="str">
        <f>IF(調査表!J102="","",調査表!J102)</f>
        <v/>
      </c>
      <c r="Q96" t="str">
        <f>IF(調査表!K102="","",調査表!K102)</f>
        <v/>
      </c>
      <c r="R96" t="str">
        <f>IF(調査表!L102="","",調査表!L102)</f>
        <v/>
      </c>
      <c r="S96" t="str">
        <f>IF(調査表!M102="","",調査表!M102)</f>
        <v/>
      </c>
      <c r="T96" t="str">
        <f>IF(調査表!N102="","",調査表!N102)</f>
        <v/>
      </c>
      <c r="U96" t="str">
        <f>IF(調査表!O102="","",調査表!O102)</f>
        <v/>
      </c>
    </row>
    <row r="97" spans="1:21" x14ac:dyDescent="0.4">
      <c r="A97">
        <f>調査表!$A$4</f>
        <v>907</v>
      </c>
      <c r="B97">
        <f>IF(調査表!A103="","",調査表!A103)</f>
        <v>97</v>
      </c>
      <c r="C97" t="str">
        <f>IF(調査表!$B$4="","",調査表!$B$4)</f>
        <v>附属総合情報センター</v>
      </c>
      <c r="D97" t="str">
        <f>IF(調査表!$J$4="","",調査表!$J$4)</f>
        <v/>
      </c>
      <c r="E97" t="str">
        <f>IF(調査表!$K$4="","",調査表!$K$4)</f>
        <v/>
      </c>
      <c r="F97" t="str">
        <f>IF(調査表!$L$4="","",調査表!$L$4)</f>
        <v/>
      </c>
      <c r="G97">
        <f>調査表!$M$4</f>
        <v>0</v>
      </c>
      <c r="H97" t="str">
        <f>IF(調査表!B103="","",調査表!B103)</f>
        <v/>
      </c>
      <c r="I97" s="28" t="str">
        <f>IF(調査表!C103="","",調査表!C103)</f>
        <v/>
      </c>
      <c r="J97" s="28" t="str">
        <f>IF(調査表!D103="","",調査表!D103)</f>
        <v/>
      </c>
      <c r="K97" t="str">
        <f>IF(調査表!E103="","",調査表!E103)</f>
        <v/>
      </c>
      <c r="L97" t="str">
        <f>IF(調査表!F103="","",調査表!F103)</f>
        <v/>
      </c>
      <c r="M97" t="str">
        <f>IF(調査表!G103="","",調査表!G103)</f>
        <v/>
      </c>
      <c r="N97" t="str">
        <f>IF(調査表!H103="","",調査表!H103)</f>
        <v/>
      </c>
      <c r="O97" s="29" t="str">
        <f>IF(調査表!I103="","",調査表!I103)</f>
        <v/>
      </c>
      <c r="P97" t="str">
        <f>IF(調査表!J103="","",調査表!J103)</f>
        <v/>
      </c>
      <c r="Q97" t="str">
        <f>IF(調査表!K103="","",調査表!K103)</f>
        <v/>
      </c>
      <c r="R97" t="str">
        <f>IF(調査表!L103="","",調査表!L103)</f>
        <v/>
      </c>
      <c r="S97" t="str">
        <f>IF(調査表!M103="","",調査表!M103)</f>
        <v/>
      </c>
      <c r="T97" t="str">
        <f>IF(調査表!N103="","",調査表!N103)</f>
        <v/>
      </c>
      <c r="U97" t="str">
        <f>IF(調査表!O103="","",調査表!O103)</f>
        <v/>
      </c>
    </row>
    <row r="98" spans="1:21" x14ac:dyDescent="0.4">
      <c r="A98">
        <f>調査表!$A$4</f>
        <v>907</v>
      </c>
      <c r="B98">
        <f>IF(調査表!A104="","",調査表!A104)</f>
        <v>98</v>
      </c>
      <c r="C98" t="str">
        <f>IF(調査表!$B$4="","",調査表!$B$4)</f>
        <v>附属総合情報センター</v>
      </c>
      <c r="D98" t="str">
        <f>IF(調査表!$J$4="","",調査表!$J$4)</f>
        <v/>
      </c>
      <c r="E98" t="str">
        <f>IF(調査表!$K$4="","",調査表!$K$4)</f>
        <v/>
      </c>
      <c r="F98" t="str">
        <f>IF(調査表!$L$4="","",調査表!$L$4)</f>
        <v/>
      </c>
      <c r="G98">
        <f>調査表!$M$4</f>
        <v>0</v>
      </c>
      <c r="H98" t="str">
        <f>IF(調査表!B104="","",調査表!B104)</f>
        <v/>
      </c>
      <c r="I98" s="28" t="str">
        <f>IF(調査表!C104="","",調査表!C104)</f>
        <v/>
      </c>
      <c r="J98" s="28" t="str">
        <f>IF(調査表!D104="","",調査表!D104)</f>
        <v/>
      </c>
      <c r="K98" t="str">
        <f>IF(調査表!E104="","",調査表!E104)</f>
        <v/>
      </c>
      <c r="L98" t="str">
        <f>IF(調査表!F104="","",調査表!F104)</f>
        <v/>
      </c>
      <c r="M98" t="str">
        <f>IF(調査表!G104="","",調査表!G104)</f>
        <v/>
      </c>
      <c r="N98" t="str">
        <f>IF(調査表!H104="","",調査表!H104)</f>
        <v/>
      </c>
      <c r="O98" s="29" t="str">
        <f>IF(調査表!I104="","",調査表!I104)</f>
        <v/>
      </c>
      <c r="P98" t="str">
        <f>IF(調査表!J104="","",調査表!J104)</f>
        <v/>
      </c>
      <c r="Q98" t="str">
        <f>IF(調査表!K104="","",調査表!K104)</f>
        <v/>
      </c>
      <c r="R98" t="str">
        <f>IF(調査表!L104="","",調査表!L104)</f>
        <v/>
      </c>
      <c r="S98" t="str">
        <f>IF(調査表!M104="","",調査表!M104)</f>
        <v/>
      </c>
      <c r="T98" t="str">
        <f>IF(調査表!N104="","",調査表!N104)</f>
        <v/>
      </c>
      <c r="U98" t="str">
        <f>IF(調査表!O104="","",調査表!O104)</f>
        <v/>
      </c>
    </row>
    <row r="99" spans="1:21" x14ac:dyDescent="0.4">
      <c r="A99">
        <f>調査表!$A$4</f>
        <v>907</v>
      </c>
      <c r="B99">
        <f>IF(調査表!A105="","",調査表!A105)</f>
        <v>99</v>
      </c>
      <c r="C99" t="str">
        <f>IF(調査表!$B$4="","",調査表!$B$4)</f>
        <v>附属総合情報センター</v>
      </c>
      <c r="D99" t="str">
        <f>IF(調査表!$J$4="","",調査表!$J$4)</f>
        <v/>
      </c>
      <c r="E99" t="str">
        <f>IF(調査表!$K$4="","",調査表!$K$4)</f>
        <v/>
      </c>
      <c r="F99" t="str">
        <f>IF(調査表!$L$4="","",調査表!$L$4)</f>
        <v/>
      </c>
      <c r="G99">
        <f>調査表!$M$4</f>
        <v>0</v>
      </c>
      <c r="H99" t="str">
        <f>IF(調査表!B105="","",調査表!B105)</f>
        <v/>
      </c>
      <c r="I99" s="28" t="str">
        <f>IF(調査表!C105="","",調査表!C105)</f>
        <v/>
      </c>
      <c r="J99" s="28" t="str">
        <f>IF(調査表!D105="","",調査表!D105)</f>
        <v/>
      </c>
      <c r="K99" t="str">
        <f>IF(調査表!E105="","",調査表!E105)</f>
        <v/>
      </c>
      <c r="L99" t="str">
        <f>IF(調査表!F105="","",調査表!F105)</f>
        <v/>
      </c>
      <c r="M99" t="str">
        <f>IF(調査表!G105="","",調査表!G105)</f>
        <v/>
      </c>
      <c r="N99" t="str">
        <f>IF(調査表!H105="","",調査表!H105)</f>
        <v/>
      </c>
      <c r="O99" s="29" t="str">
        <f>IF(調査表!I105="","",調査表!I105)</f>
        <v/>
      </c>
      <c r="P99" t="str">
        <f>IF(調査表!J105="","",調査表!J105)</f>
        <v/>
      </c>
      <c r="Q99" t="str">
        <f>IF(調査表!K105="","",調査表!K105)</f>
        <v/>
      </c>
      <c r="R99" t="str">
        <f>IF(調査表!L105="","",調査表!L105)</f>
        <v/>
      </c>
      <c r="S99" t="str">
        <f>IF(調査表!M105="","",調査表!M105)</f>
        <v/>
      </c>
      <c r="T99" t="str">
        <f>IF(調査表!N105="","",調査表!N105)</f>
        <v/>
      </c>
      <c r="U99" t="str">
        <f>IF(調査表!O105="","",調査表!O105)</f>
        <v/>
      </c>
    </row>
    <row r="100" spans="1:21" x14ac:dyDescent="0.4">
      <c r="A100">
        <f>調査表!$A$4</f>
        <v>907</v>
      </c>
      <c r="B100">
        <f>IF(調査表!A106="","",調査表!A106)</f>
        <v>100</v>
      </c>
      <c r="C100" t="str">
        <f>IF(調査表!$B$4="","",調査表!$B$4)</f>
        <v>附属総合情報センター</v>
      </c>
      <c r="D100" t="str">
        <f>IF(調査表!$J$4="","",調査表!$J$4)</f>
        <v/>
      </c>
      <c r="E100" t="str">
        <f>IF(調査表!$K$4="","",調査表!$K$4)</f>
        <v/>
      </c>
      <c r="F100" t="str">
        <f>IF(調査表!$L$4="","",調査表!$L$4)</f>
        <v/>
      </c>
      <c r="G100">
        <f>調査表!$M$4</f>
        <v>0</v>
      </c>
      <c r="H100" t="str">
        <f>IF(調査表!B106="","",調査表!B106)</f>
        <v/>
      </c>
      <c r="I100" s="28" t="str">
        <f>IF(調査表!C106="","",調査表!C106)</f>
        <v/>
      </c>
      <c r="J100" s="28" t="str">
        <f>IF(調査表!D106="","",調査表!D106)</f>
        <v/>
      </c>
      <c r="K100" t="str">
        <f>IF(調査表!E106="","",調査表!E106)</f>
        <v/>
      </c>
      <c r="L100" t="str">
        <f>IF(調査表!F106="","",調査表!F106)</f>
        <v/>
      </c>
      <c r="M100" t="str">
        <f>IF(調査表!G106="","",調査表!G106)</f>
        <v/>
      </c>
      <c r="N100" t="str">
        <f>IF(調査表!H106="","",調査表!H106)</f>
        <v/>
      </c>
      <c r="O100" s="29" t="str">
        <f>IF(調査表!I106="","",調査表!I106)</f>
        <v/>
      </c>
      <c r="P100" t="str">
        <f>IF(調査表!J106="","",調査表!J106)</f>
        <v/>
      </c>
      <c r="Q100" t="str">
        <f>IF(調査表!K106="","",調査表!K106)</f>
        <v/>
      </c>
      <c r="R100" t="str">
        <f>IF(調査表!L106="","",調査表!L106)</f>
        <v/>
      </c>
      <c r="S100" t="str">
        <f>IF(調査表!M106="","",調査表!M106)</f>
        <v/>
      </c>
      <c r="T100" t="str">
        <f>IF(調査表!N106="","",調査表!N106)</f>
        <v/>
      </c>
      <c r="U100" t="str">
        <f>IF(調査表!O106="","",調査表!O106)</f>
        <v/>
      </c>
    </row>
    <row r="101" spans="1:21" x14ac:dyDescent="0.4">
      <c r="A101">
        <f>調査表!$A$4</f>
        <v>907</v>
      </c>
      <c r="B101">
        <f>IF(調査表!A107="","",調査表!A107)</f>
        <v>101</v>
      </c>
      <c r="C101" t="str">
        <f>IF(調査表!$B$4="","",調査表!$B$4)</f>
        <v>附属総合情報センター</v>
      </c>
      <c r="D101" t="str">
        <f>IF(調査表!$J$4="","",調査表!$J$4)</f>
        <v/>
      </c>
      <c r="E101" t="str">
        <f>IF(調査表!$K$4="","",調査表!$K$4)</f>
        <v/>
      </c>
      <c r="F101" t="str">
        <f>IF(調査表!$L$4="","",調査表!$L$4)</f>
        <v/>
      </c>
      <c r="G101">
        <f>調査表!$M$4</f>
        <v>0</v>
      </c>
      <c r="H101" t="str">
        <f>IF(調査表!B107="","",調査表!B107)</f>
        <v/>
      </c>
      <c r="I101" s="28" t="str">
        <f>IF(調査表!C107="","",調査表!C107)</f>
        <v/>
      </c>
      <c r="J101" s="28" t="str">
        <f>IF(調査表!D107="","",調査表!D107)</f>
        <v/>
      </c>
      <c r="K101" t="str">
        <f>IF(調査表!E107="","",調査表!E107)</f>
        <v/>
      </c>
      <c r="L101" t="str">
        <f>IF(調査表!F107="","",調査表!F107)</f>
        <v/>
      </c>
      <c r="M101" t="str">
        <f>IF(調査表!G107="","",調査表!G107)</f>
        <v/>
      </c>
      <c r="N101" t="str">
        <f>IF(調査表!H107="","",調査表!H107)</f>
        <v/>
      </c>
      <c r="O101" s="29" t="str">
        <f>IF(調査表!I107="","",調査表!I107)</f>
        <v/>
      </c>
      <c r="P101" t="str">
        <f>IF(調査表!J107="","",調査表!J107)</f>
        <v/>
      </c>
      <c r="Q101" t="str">
        <f>IF(調査表!K107="","",調査表!K107)</f>
        <v/>
      </c>
      <c r="R101" t="str">
        <f>IF(調査表!L107="","",調査表!L107)</f>
        <v/>
      </c>
      <c r="S101" t="str">
        <f>IF(調査表!M107="","",調査表!M107)</f>
        <v/>
      </c>
      <c r="T101" t="str">
        <f>IF(調査表!N107="","",調査表!N107)</f>
        <v/>
      </c>
      <c r="U101" t="str">
        <f>IF(調査表!O107="","",調査表!O107)</f>
        <v/>
      </c>
    </row>
    <row r="102" spans="1:21" x14ac:dyDescent="0.4">
      <c r="A102">
        <f>調査表!$A$4</f>
        <v>907</v>
      </c>
      <c r="B102">
        <f>IF(調査表!A108="","",調査表!A108)</f>
        <v>102</v>
      </c>
      <c r="C102" t="str">
        <f>IF(調査表!$B$4="","",調査表!$B$4)</f>
        <v>附属総合情報センター</v>
      </c>
      <c r="D102" t="str">
        <f>IF(調査表!$J$4="","",調査表!$J$4)</f>
        <v/>
      </c>
      <c r="E102" t="str">
        <f>IF(調査表!$K$4="","",調査表!$K$4)</f>
        <v/>
      </c>
      <c r="F102" t="str">
        <f>IF(調査表!$L$4="","",調査表!$L$4)</f>
        <v/>
      </c>
      <c r="G102">
        <f>調査表!$M$4</f>
        <v>0</v>
      </c>
      <c r="H102" t="str">
        <f>IF(調査表!B108="","",調査表!B108)</f>
        <v/>
      </c>
      <c r="I102" s="28" t="str">
        <f>IF(調査表!C108="","",調査表!C108)</f>
        <v/>
      </c>
      <c r="J102" s="28" t="str">
        <f>IF(調査表!D108="","",調査表!D108)</f>
        <v/>
      </c>
      <c r="K102" t="str">
        <f>IF(調査表!E108="","",調査表!E108)</f>
        <v/>
      </c>
      <c r="L102" t="str">
        <f>IF(調査表!F108="","",調査表!F108)</f>
        <v/>
      </c>
      <c r="M102" t="str">
        <f>IF(調査表!G108="","",調査表!G108)</f>
        <v/>
      </c>
      <c r="N102" t="str">
        <f>IF(調査表!H108="","",調査表!H108)</f>
        <v/>
      </c>
      <c r="O102" s="29" t="str">
        <f>IF(調査表!I108="","",調査表!I108)</f>
        <v/>
      </c>
      <c r="P102" t="str">
        <f>IF(調査表!J108="","",調査表!J108)</f>
        <v/>
      </c>
      <c r="Q102" t="str">
        <f>IF(調査表!K108="","",調査表!K108)</f>
        <v/>
      </c>
      <c r="R102" t="str">
        <f>IF(調査表!L108="","",調査表!L108)</f>
        <v/>
      </c>
      <c r="S102" t="str">
        <f>IF(調査表!M108="","",調査表!M108)</f>
        <v/>
      </c>
      <c r="T102" t="str">
        <f>IF(調査表!N108="","",調査表!N108)</f>
        <v/>
      </c>
      <c r="U102" t="str">
        <f>IF(調査表!O108="","",調査表!O108)</f>
        <v/>
      </c>
    </row>
    <row r="103" spans="1:21" x14ac:dyDescent="0.4">
      <c r="A103">
        <f>調査表!$A$4</f>
        <v>907</v>
      </c>
      <c r="B103">
        <f>IF(調査表!A109="","",調査表!A109)</f>
        <v>103</v>
      </c>
      <c r="C103" t="str">
        <f>IF(調査表!$B$4="","",調査表!$B$4)</f>
        <v>附属総合情報センター</v>
      </c>
      <c r="D103" t="str">
        <f>IF(調査表!$J$4="","",調査表!$J$4)</f>
        <v/>
      </c>
      <c r="E103" t="str">
        <f>IF(調査表!$K$4="","",調査表!$K$4)</f>
        <v/>
      </c>
      <c r="F103" t="str">
        <f>IF(調査表!$L$4="","",調査表!$L$4)</f>
        <v/>
      </c>
      <c r="G103">
        <f>調査表!$M$4</f>
        <v>0</v>
      </c>
      <c r="H103" t="str">
        <f>IF(調査表!B109="","",調査表!B109)</f>
        <v/>
      </c>
      <c r="I103" s="28" t="str">
        <f>IF(調査表!C109="","",調査表!C109)</f>
        <v/>
      </c>
      <c r="J103" s="28" t="str">
        <f>IF(調査表!D109="","",調査表!D109)</f>
        <v/>
      </c>
      <c r="K103" t="str">
        <f>IF(調査表!E109="","",調査表!E109)</f>
        <v/>
      </c>
      <c r="L103" t="str">
        <f>IF(調査表!F109="","",調査表!F109)</f>
        <v/>
      </c>
      <c r="M103" t="str">
        <f>IF(調査表!G109="","",調査表!G109)</f>
        <v/>
      </c>
      <c r="N103" t="str">
        <f>IF(調査表!H109="","",調査表!H109)</f>
        <v/>
      </c>
      <c r="O103" s="29" t="str">
        <f>IF(調査表!I109="","",調査表!I109)</f>
        <v/>
      </c>
      <c r="P103" t="str">
        <f>IF(調査表!J109="","",調査表!J109)</f>
        <v/>
      </c>
      <c r="Q103" t="str">
        <f>IF(調査表!K109="","",調査表!K109)</f>
        <v/>
      </c>
      <c r="R103" t="str">
        <f>IF(調査表!L109="","",調査表!L109)</f>
        <v/>
      </c>
      <c r="S103" t="str">
        <f>IF(調査表!M109="","",調査表!M109)</f>
        <v/>
      </c>
      <c r="T103" t="str">
        <f>IF(調査表!N109="","",調査表!N109)</f>
        <v/>
      </c>
      <c r="U103" t="str">
        <f>IF(調査表!O109="","",調査表!O109)</f>
        <v/>
      </c>
    </row>
    <row r="104" spans="1:21" x14ac:dyDescent="0.4">
      <c r="A104">
        <f>調査表!$A$4</f>
        <v>907</v>
      </c>
      <c r="B104">
        <f>IF(調査表!A110="","",調査表!A110)</f>
        <v>104</v>
      </c>
      <c r="C104" t="str">
        <f>IF(調査表!$B$4="","",調査表!$B$4)</f>
        <v>附属総合情報センター</v>
      </c>
      <c r="D104" t="str">
        <f>IF(調査表!$J$4="","",調査表!$J$4)</f>
        <v/>
      </c>
      <c r="E104" t="str">
        <f>IF(調査表!$K$4="","",調査表!$K$4)</f>
        <v/>
      </c>
      <c r="F104" t="str">
        <f>IF(調査表!$L$4="","",調査表!$L$4)</f>
        <v/>
      </c>
      <c r="G104">
        <f>調査表!$M$4</f>
        <v>0</v>
      </c>
      <c r="H104" t="str">
        <f>IF(調査表!B110="","",調査表!B110)</f>
        <v/>
      </c>
      <c r="I104" s="28" t="str">
        <f>IF(調査表!C110="","",調査表!C110)</f>
        <v/>
      </c>
      <c r="J104" s="28" t="str">
        <f>IF(調査表!D110="","",調査表!D110)</f>
        <v/>
      </c>
      <c r="K104" t="str">
        <f>IF(調査表!E110="","",調査表!E110)</f>
        <v/>
      </c>
      <c r="L104" t="str">
        <f>IF(調査表!F110="","",調査表!F110)</f>
        <v/>
      </c>
      <c r="M104" t="str">
        <f>IF(調査表!G110="","",調査表!G110)</f>
        <v/>
      </c>
      <c r="N104" t="str">
        <f>IF(調査表!H110="","",調査表!H110)</f>
        <v/>
      </c>
      <c r="O104" s="29" t="str">
        <f>IF(調査表!I110="","",調査表!I110)</f>
        <v/>
      </c>
      <c r="P104" t="str">
        <f>IF(調査表!J110="","",調査表!J110)</f>
        <v/>
      </c>
      <c r="Q104" t="str">
        <f>IF(調査表!K110="","",調査表!K110)</f>
        <v/>
      </c>
      <c r="R104" t="str">
        <f>IF(調査表!L110="","",調査表!L110)</f>
        <v/>
      </c>
      <c r="S104" t="str">
        <f>IF(調査表!M110="","",調査表!M110)</f>
        <v/>
      </c>
      <c r="T104" t="str">
        <f>IF(調査表!N110="","",調査表!N110)</f>
        <v/>
      </c>
      <c r="U104" t="str">
        <f>IF(調査表!O110="","",調査表!O110)</f>
        <v/>
      </c>
    </row>
    <row r="105" spans="1:21" x14ac:dyDescent="0.4">
      <c r="A105">
        <f>調査表!$A$4</f>
        <v>907</v>
      </c>
      <c r="B105">
        <f>IF(調査表!A111="","",調査表!A111)</f>
        <v>105</v>
      </c>
      <c r="C105" t="str">
        <f>IF(調査表!$B$4="","",調査表!$B$4)</f>
        <v>附属総合情報センター</v>
      </c>
      <c r="D105" t="str">
        <f>IF(調査表!$J$4="","",調査表!$J$4)</f>
        <v/>
      </c>
      <c r="E105" t="str">
        <f>IF(調査表!$K$4="","",調査表!$K$4)</f>
        <v/>
      </c>
      <c r="F105" t="str">
        <f>IF(調査表!$L$4="","",調査表!$L$4)</f>
        <v/>
      </c>
      <c r="G105">
        <f>調査表!$M$4</f>
        <v>0</v>
      </c>
      <c r="H105" t="str">
        <f>IF(調査表!B111="","",調査表!B111)</f>
        <v/>
      </c>
      <c r="I105" s="28" t="str">
        <f>IF(調査表!C111="","",調査表!C111)</f>
        <v/>
      </c>
      <c r="J105" s="28" t="str">
        <f>IF(調査表!D111="","",調査表!D111)</f>
        <v/>
      </c>
      <c r="K105" t="str">
        <f>IF(調査表!E111="","",調査表!E111)</f>
        <v/>
      </c>
      <c r="L105" t="str">
        <f>IF(調査表!F111="","",調査表!F111)</f>
        <v/>
      </c>
      <c r="M105" t="str">
        <f>IF(調査表!G111="","",調査表!G111)</f>
        <v/>
      </c>
      <c r="N105" t="str">
        <f>IF(調査表!H111="","",調査表!H111)</f>
        <v/>
      </c>
      <c r="O105" s="29" t="str">
        <f>IF(調査表!I111="","",調査表!I111)</f>
        <v/>
      </c>
      <c r="P105" t="str">
        <f>IF(調査表!J111="","",調査表!J111)</f>
        <v/>
      </c>
      <c r="Q105" t="str">
        <f>IF(調査表!K111="","",調査表!K111)</f>
        <v/>
      </c>
      <c r="R105" t="str">
        <f>IF(調査表!L111="","",調査表!L111)</f>
        <v/>
      </c>
      <c r="S105" t="str">
        <f>IF(調査表!M111="","",調査表!M111)</f>
        <v/>
      </c>
      <c r="T105" t="str">
        <f>IF(調査表!N111="","",調査表!N111)</f>
        <v/>
      </c>
      <c r="U105" t="str">
        <f>IF(調査表!O111="","",調査表!O111)</f>
        <v/>
      </c>
    </row>
    <row r="106" spans="1:21" x14ac:dyDescent="0.4">
      <c r="A106">
        <f>調査表!$A$4</f>
        <v>907</v>
      </c>
      <c r="B106">
        <f>IF(調査表!A112="","",調査表!A112)</f>
        <v>106</v>
      </c>
      <c r="C106" t="str">
        <f>IF(調査表!$B$4="","",調査表!$B$4)</f>
        <v>附属総合情報センター</v>
      </c>
      <c r="D106" t="str">
        <f>IF(調査表!$J$4="","",調査表!$J$4)</f>
        <v/>
      </c>
      <c r="E106" t="str">
        <f>IF(調査表!$K$4="","",調査表!$K$4)</f>
        <v/>
      </c>
      <c r="F106" t="str">
        <f>IF(調査表!$L$4="","",調査表!$L$4)</f>
        <v/>
      </c>
      <c r="G106">
        <f>調査表!$M$4</f>
        <v>0</v>
      </c>
      <c r="H106" t="str">
        <f>IF(調査表!B112="","",調査表!B112)</f>
        <v/>
      </c>
      <c r="I106" s="28" t="str">
        <f>IF(調査表!C112="","",調査表!C112)</f>
        <v/>
      </c>
      <c r="J106" s="28" t="str">
        <f>IF(調査表!D112="","",調査表!D112)</f>
        <v/>
      </c>
      <c r="K106" t="str">
        <f>IF(調査表!E112="","",調査表!E112)</f>
        <v/>
      </c>
      <c r="L106" t="str">
        <f>IF(調査表!F112="","",調査表!F112)</f>
        <v/>
      </c>
      <c r="M106" t="str">
        <f>IF(調査表!G112="","",調査表!G112)</f>
        <v/>
      </c>
      <c r="N106" t="str">
        <f>IF(調査表!H112="","",調査表!H112)</f>
        <v/>
      </c>
      <c r="O106" s="29" t="str">
        <f>IF(調査表!I112="","",調査表!I112)</f>
        <v/>
      </c>
      <c r="P106" t="str">
        <f>IF(調査表!J112="","",調査表!J112)</f>
        <v/>
      </c>
      <c r="Q106" t="str">
        <f>IF(調査表!K112="","",調査表!K112)</f>
        <v/>
      </c>
      <c r="R106" t="str">
        <f>IF(調査表!L112="","",調査表!L112)</f>
        <v/>
      </c>
      <c r="S106" t="str">
        <f>IF(調査表!M112="","",調査表!M112)</f>
        <v/>
      </c>
      <c r="T106" t="str">
        <f>IF(調査表!N112="","",調査表!N112)</f>
        <v/>
      </c>
      <c r="U106" t="str">
        <f>IF(調査表!O112="","",調査表!O112)</f>
        <v/>
      </c>
    </row>
    <row r="107" spans="1:21" x14ac:dyDescent="0.4">
      <c r="A107">
        <f>調査表!$A$4</f>
        <v>907</v>
      </c>
      <c r="B107">
        <f>IF(調査表!A113="","",調査表!A113)</f>
        <v>107</v>
      </c>
      <c r="C107" t="str">
        <f>IF(調査表!$B$4="","",調査表!$B$4)</f>
        <v>附属総合情報センター</v>
      </c>
      <c r="D107" t="str">
        <f>IF(調査表!$J$4="","",調査表!$J$4)</f>
        <v/>
      </c>
      <c r="E107" t="str">
        <f>IF(調査表!$K$4="","",調査表!$K$4)</f>
        <v/>
      </c>
      <c r="F107" t="str">
        <f>IF(調査表!$L$4="","",調査表!$L$4)</f>
        <v/>
      </c>
      <c r="G107">
        <f>調査表!$M$4</f>
        <v>0</v>
      </c>
      <c r="H107" t="str">
        <f>IF(調査表!B113="","",調査表!B113)</f>
        <v/>
      </c>
      <c r="I107" s="28" t="str">
        <f>IF(調査表!C113="","",調査表!C113)</f>
        <v/>
      </c>
      <c r="J107" s="28" t="str">
        <f>IF(調査表!D113="","",調査表!D113)</f>
        <v/>
      </c>
      <c r="K107" t="str">
        <f>IF(調査表!E113="","",調査表!E113)</f>
        <v/>
      </c>
      <c r="L107" t="str">
        <f>IF(調査表!F113="","",調査表!F113)</f>
        <v/>
      </c>
      <c r="M107" t="str">
        <f>IF(調査表!G113="","",調査表!G113)</f>
        <v/>
      </c>
      <c r="N107" t="str">
        <f>IF(調査表!H113="","",調査表!H113)</f>
        <v/>
      </c>
      <c r="O107" s="29" t="str">
        <f>IF(調査表!I113="","",調査表!I113)</f>
        <v/>
      </c>
      <c r="P107" t="str">
        <f>IF(調査表!J113="","",調査表!J113)</f>
        <v/>
      </c>
      <c r="Q107" t="str">
        <f>IF(調査表!K113="","",調査表!K113)</f>
        <v/>
      </c>
      <c r="R107" t="str">
        <f>IF(調査表!L113="","",調査表!L113)</f>
        <v/>
      </c>
      <c r="S107" t="str">
        <f>IF(調査表!M113="","",調査表!M113)</f>
        <v/>
      </c>
      <c r="T107" t="str">
        <f>IF(調査表!N113="","",調査表!N113)</f>
        <v/>
      </c>
      <c r="U107" t="str">
        <f>IF(調査表!O113="","",調査表!O113)</f>
        <v/>
      </c>
    </row>
    <row r="108" spans="1:21" x14ac:dyDescent="0.4">
      <c r="A108">
        <f>調査表!$A$4</f>
        <v>907</v>
      </c>
      <c r="B108">
        <f>IF(調査表!A114="","",調査表!A114)</f>
        <v>108</v>
      </c>
      <c r="C108" t="str">
        <f>IF(調査表!$B$4="","",調査表!$B$4)</f>
        <v>附属総合情報センター</v>
      </c>
      <c r="D108" t="str">
        <f>IF(調査表!$J$4="","",調査表!$J$4)</f>
        <v/>
      </c>
      <c r="E108" t="str">
        <f>IF(調査表!$K$4="","",調査表!$K$4)</f>
        <v/>
      </c>
      <c r="F108" t="str">
        <f>IF(調査表!$L$4="","",調査表!$L$4)</f>
        <v/>
      </c>
      <c r="G108">
        <f>調査表!$M$4</f>
        <v>0</v>
      </c>
      <c r="H108" t="str">
        <f>IF(調査表!B114="","",調査表!B114)</f>
        <v/>
      </c>
      <c r="I108" s="28" t="str">
        <f>IF(調査表!C114="","",調査表!C114)</f>
        <v/>
      </c>
      <c r="J108" s="28" t="str">
        <f>IF(調査表!D114="","",調査表!D114)</f>
        <v/>
      </c>
      <c r="K108" t="str">
        <f>IF(調査表!E114="","",調査表!E114)</f>
        <v/>
      </c>
      <c r="L108" t="str">
        <f>IF(調査表!F114="","",調査表!F114)</f>
        <v/>
      </c>
      <c r="M108" t="str">
        <f>IF(調査表!G114="","",調査表!G114)</f>
        <v/>
      </c>
      <c r="N108" t="str">
        <f>IF(調査表!H114="","",調査表!H114)</f>
        <v/>
      </c>
      <c r="O108" s="29" t="str">
        <f>IF(調査表!I114="","",調査表!I114)</f>
        <v/>
      </c>
      <c r="P108" t="str">
        <f>IF(調査表!J114="","",調査表!J114)</f>
        <v/>
      </c>
      <c r="Q108" t="str">
        <f>IF(調査表!K114="","",調査表!K114)</f>
        <v/>
      </c>
      <c r="R108" t="str">
        <f>IF(調査表!L114="","",調査表!L114)</f>
        <v/>
      </c>
      <c r="S108" t="str">
        <f>IF(調査表!M114="","",調査表!M114)</f>
        <v/>
      </c>
      <c r="T108" t="str">
        <f>IF(調査表!N114="","",調査表!N114)</f>
        <v/>
      </c>
      <c r="U108" t="str">
        <f>IF(調査表!O114="","",調査表!O114)</f>
        <v/>
      </c>
    </row>
    <row r="109" spans="1:21" x14ac:dyDescent="0.4">
      <c r="A109">
        <f>調査表!$A$4</f>
        <v>907</v>
      </c>
      <c r="B109">
        <f>IF(調査表!A115="","",調査表!A115)</f>
        <v>109</v>
      </c>
      <c r="C109" t="str">
        <f>IF(調査表!$B$4="","",調査表!$B$4)</f>
        <v>附属総合情報センター</v>
      </c>
      <c r="D109" t="str">
        <f>IF(調査表!$J$4="","",調査表!$J$4)</f>
        <v/>
      </c>
      <c r="E109" t="str">
        <f>IF(調査表!$K$4="","",調査表!$K$4)</f>
        <v/>
      </c>
      <c r="F109" t="str">
        <f>IF(調査表!$L$4="","",調査表!$L$4)</f>
        <v/>
      </c>
      <c r="G109">
        <f>調査表!$M$4</f>
        <v>0</v>
      </c>
      <c r="H109" t="str">
        <f>IF(調査表!B115="","",調査表!B115)</f>
        <v/>
      </c>
      <c r="I109" s="28" t="str">
        <f>IF(調査表!C115="","",調査表!C115)</f>
        <v/>
      </c>
      <c r="J109" s="28" t="str">
        <f>IF(調査表!D115="","",調査表!D115)</f>
        <v/>
      </c>
      <c r="K109" t="str">
        <f>IF(調査表!E115="","",調査表!E115)</f>
        <v/>
      </c>
      <c r="L109" t="str">
        <f>IF(調査表!F115="","",調査表!F115)</f>
        <v/>
      </c>
      <c r="M109" t="str">
        <f>IF(調査表!G115="","",調査表!G115)</f>
        <v/>
      </c>
      <c r="N109" t="str">
        <f>IF(調査表!H115="","",調査表!H115)</f>
        <v/>
      </c>
      <c r="O109" s="29" t="str">
        <f>IF(調査表!I115="","",調査表!I115)</f>
        <v/>
      </c>
      <c r="P109" t="str">
        <f>IF(調査表!J115="","",調査表!J115)</f>
        <v/>
      </c>
      <c r="Q109" t="str">
        <f>IF(調査表!K115="","",調査表!K115)</f>
        <v/>
      </c>
      <c r="R109" t="str">
        <f>IF(調査表!L115="","",調査表!L115)</f>
        <v/>
      </c>
      <c r="S109" t="str">
        <f>IF(調査表!M115="","",調査表!M115)</f>
        <v/>
      </c>
      <c r="T109" t="str">
        <f>IF(調査表!N115="","",調査表!N115)</f>
        <v/>
      </c>
      <c r="U109" t="str">
        <f>IF(調査表!O115="","",調査表!O115)</f>
        <v/>
      </c>
    </row>
    <row r="110" spans="1:21" x14ac:dyDescent="0.4">
      <c r="A110">
        <f>調査表!$A$4</f>
        <v>907</v>
      </c>
      <c r="B110">
        <f>IF(調査表!A116="","",調査表!A116)</f>
        <v>110</v>
      </c>
      <c r="C110" t="str">
        <f>IF(調査表!$B$4="","",調査表!$B$4)</f>
        <v>附属総合情報センター</v>
      </c>
      <c r="D110" t="str">
        <f>IF(調査表!$J$4="","",調査表!$J$4)</f>
        <v/>
      </c>
      <c r="E110" t="str">
        <f>IF(調査表!$K$4="","",調査表!$K$4)</f>
        <v/>
      </c>
      <c r="F110" t="str">
        <f>IF(調査表!$L$4="","",調査表!$L$4)</f>
        <v/>
      </c>
      <c r="G110">
        <f>調査表!$M$4</f>
        <v>0</v>
      </c>
      <c r="H110" t="str">
        <f>IF(調査表!B116="","",調査表!B116)</f>
        <v/>
      </c>
      <c r="I110" s="28" t="str">
        <f>IF(調査表!C116="","",調査表!C116)</f>
        <v/>
      </c>
      <c r="J110" s="28" t="str">
        <f>IF(調査表!D116="","",調査表!D116)</f>
        <v/>
      </c>
      <c r="K110" t="str">
        <f>IF(調査表!E116="","",調査表!E116)</f>
        <v/>
      </c>
      <c r="L110" t="str">
        <f>IF(調査表!F116="","",調査表!F116)</f>
        <v/>
      </c>
      <c r="M110" t="str">
        <f>IF(調査表!G116="","",調査表!G116)</f>
        <v/>
      </c>
      <c r="N110" t="str">
        <f>IF(調査表!H116="","",調査表!H116)</f>
        <v/>
      </c>
      <c r="O110" s="29" t="str">
        <f>IF(調査表!I116="","",調査表!I116)</f>
        <v/>
      </c>
      <c r="P110" t="str">
        <f>IF(調査表!J116="","",調査表!J116)</f>
        <v/>
      </c>
      <c r="Q110" t="str">
        <f>IF(調査表!K116="","",調査表!K116)</f>
        <v/>
      </c>
      <c r="R110" t="str">
        <f>IF(調査表!L116="","",調査表!L116)</f>
        <v/>
      </c>
      <c r="S110" t="str">
        <f>IF(調査表!M116="","",調査表!M116)</f>
        <v/>
      </c>
      <c r="T110" t="str">
        <f>IF(調査表!N116="","",調査表!N116)</f>
        <v/>
      </c>
      <c r="U110" t="str">
        <f>IF(調査表!O116="","",調査表!O116)</f>
        <v/>
      </c>
    </row>
    <row r="111" spans="1:21" x14ac:dyDescent="0.4">
      <c r="A111">
        <f>調査表!$A$4</f>
        <v>907</v>
      </c>
      <c r="B111">
        <f>IF(調査表!A117="","",調査表!A117)</f>
        <v>111</v>
      </c>
      <c r="C111" t="str">
        <f>IF(調査表!$B$4="","",調査表!$B$4)</f>
        <v>附属総合情報センター</v>
      </c>
      <c r="D111" t="str">
        <f>IF(調査表!$J$4="","",調査表!$J$4)</f>
        <v/>
      </c>
      <c r="E111" t="str">
        <f>IF(調査表!$K$4="","",調査表!$K$4)</f>
        <v/>
      </c>
      <c r="F111" t="str">
        <f>IF(調査表!$L$4="","",調査表!$L$4)</f>
        <v/>
      </c>
      <c r="G111">
        <f>調査表!$M$4</f>
        <v>0</v>
      </c>
      <c r="H111" t="str">
        <f>IF(調査表!B117="","",調査表!B117)</f>
        <v/>
      </c>
      <c r="I111" s="28" t="str">
        <f>IF(調査表!C117="","",調査表!C117)</f>
        <v/>
      </c>
      <c r="J111" s="28" t="str">
        <f>IF(調査表!D117="","",調査表!D117)</f>
        <v/>
      </c>
      <c r="K111" t="str">
        <f>IF(調査表!E117="","",調査表!E117)</f>
        <v/>
      </c>
      <c r="L111" t="str">
        <f>IF(調査表!F117="","",調査表!F117)</f>
        <v/>
      </c>
      <c r="M111" t="str">
        <f>IF(調査表!G117="","",調査表!G117)</f>
        <v/>
      </c>
      <c r="N111" t="str">
        <f>IF(調査表!H117="","",調査表!H117)</f>
        <v/>
      </c>
      <c r="O111" s="29" t="str">
        <f>IF(調査表!I117="","",調査表!I117)</f>
        <v/>
      </c>
      <c r="P111" t="str">
        <f>IF(調査表!J117="","",調査表!J117)</f>
        <v/>
      </c>
      <c r="Q111" t="str">
        <f>IF(調査表!K117="","",調査表!K117)</f>
        <v/>
      </c>
      <c r="R111" t="str">
        <f>IF(調査表!L117="","",調査表!L117)</f>
        <v/>
      </c>
      <c r="S111" t="str">
        <f>IF(調査表!M117="","",調査表!M117)</f>
        <v/>
      </c>
      <c r="T111" t="str">
        <f>IF(調査表!N117="","",調査表!N117)</f>
        <v/>
      </c>
      <c r="U111" t="str">
        <f>IF(調査表!O117="","",調査表!O117)</f>
        <v/>
      </c>
    </row>
    <row r="112" spans="1:21" x14ac:dyDescent="0.4">
      <c r="A112">
        <f>調査表!$A$4</f>
        <v>907</v>
      </c>
      <c r="B112">
        <f>IF(調査表!A118="","",調査表!A118)</f>
        <v>112</v>
      </c>
      <c r="C112" t="str">
        <f>IF(調査表!$B$4="","",調査表!$B$4)</f>
        <v>附属総合情報センター</v>
      </c>
      <c r="D112" t="str">
        <f>IF(調査表!$J$4="","",調査表!$J$4)</f>
        <v/>
      </c>
      <c r="E112" t="str">
        <f>IF(調査表!$K$4="","",調査表!$K$4)</f>
        <v/>
      </c>
      <c r="F112" t="str">
        <f>IF(調査表!$L$4="","",調査表!$L$4)</f>
        <v/>
      </c>
      <c r="G112">
        <f>調査表!$M$4</f>
        <v>0</v>
      </c>
      <c r="H112" t="str">
        <f>IF(調査表!B118="","",調査表!B118)</f>
        <v/>
      </c>
      <c r="I112" s="28" t="str">
        <f>IF(調査表!C118="","",調査表!C118)</f>
        <v/>
      </c>
      <c r="J112" s="28" t="str">
        <f>IF(調査表!D118="","",調査表!D118)</f>
        <v/>
      </c>
      <c r="K112" t="str">
        <f>IF(調査表!E118="","",調査表!E118)</f>
        <v/>
      </c>
      <c r="L112" t="str">
        <f>IF(調査表!F118="","",調査表!F118)</f>
        <v/>
      </c>
      <c r="M112" t="str">
        <f>IF(調査表!G118="","",調査表!G118)</f>
        <v/>
      </c>
      <c r="N112" t="str">
        <f>IF(調査表!H118="","",調査表!H118)</f>
        <v/>
      </c>
      <c r="O112" s="29" t="str">
        <f>IF(調査表!I118="","",調査表!I118)</f>
        <v/>
      </c>
      <c r="P112" t="str">
        <f>IF(調査表!J118="","",調査表!J118)</f>
        <v/>
      </c>
      <c r="Q112" t="str">
        <f>IF(調査表!K118="","",調査表!K118)</f>
        <v/>
      </c>
      <c r="R112" t="str">
        <f>IF(調査表!L118="","",調査表!L118)</f>
        <v/>
      </c>
      <c r="S112" t="str">
        <f>IF(調査表!M118="","",調査表!M118)</f>
        <v/>
      </c>
      <c r="T112" t="str">
        <f>IF(調査表!N118="","",調査表!N118)</f>
        <v/>
      </c>
      <c r="U112" t="str">
        <f>IF(調査表!O118="","",調査表!O118)</f>
        <v/>
      </c>
    </row>
    <row r="113" spans="1:21" x14ac:dyDescent="0.4">
      <c r="A113">
        <f>調査表!$A$4</f>
        <v>907</v>
      </c>
      <c r="B113">
        <f>IF(調査表!A119="","",調査表!A119)</f>
        <v>113</v>
      </c>
      <c r="C113" t="str">
        <f>IF(調査表!$B$4="","",調査表!$B$4)</f>
        <v>附属総合情報センター</v>
      </c>
      <c r="D113" t="str">
        <f>IF(調査表!$J$4="","",調査表!$J$4)</f>
        <v/>
      </c>
      <c r="E113" t="str">
        <f>IF(調査表!$K$4="","",調査表!$K$4)</f>
        <v/>
      </c>
      <c r="F113" t="str">
        <f>IF(調査表!$L$4="","",調査表!$L$4)</f>
        <v/>
      </c>
      <c r="G113">
        <f>調査表!$M$4</f>
        <v>0</v>
      </c>
      <c r="H113" t="str">
        <f>IF(調査表!B119="","",調査表!B119)</f>
        <v/>
      </c>
      <c r="I113" s="28" t="str">
        <f>IF(調査表!C119="","",調査表!C119)</f>
        <v/>
      </c>
      <c r="J113" s="28" t="str">
        <f>IF(調査表!D119="","",調査表!D119)</f>
        <v/>
      </c>
      <c r="K113" t="str">
        <f>IF(調査表!E119="","",調査表!E119)</f>
        <v/>
      </c>
      <c r="L113" t="str">
        <f>IF(調査表!F119="","",調査表!F119)</f>
        <v/>
      </c>
      <c r="M113" t="str">
        <f>IF(調査表!G119="","",調査表!G119)</f>
        <v/>
      </c>
      <c r="N113" t="str">
        <f>IF(調査表!H119="","",調査表!H119)</f>
        <v/>
      </c>
      <c r="O113" s="29" t="str">
        <f>IF(調査表!I119="","",調査表!I119)</f>
        <v/>
      </c>
      <c r="P113" t="str">
        <f>IF(調査表!J119="","",調査表!J119)</f>
        <v/>
      </c>
      <c r="Q113" t="str">
        <f>IF(調査表!K119="","",調査表!K119)</f>
        <v/>
      </c>
      <c r="R113" t="str">
        <f>IF(調査表!L119="","",調査表!L119)</f>
        <v/>
      </c>
      <c r="S113" t="str">
        <f>IF(調査表!M119="","",調査表!M119)</f>
        <v/>
      </c>
      <c r="T113" t="str">
        <f>IF(調査表!N119="","",調査表!N119)</f>
        <v/>
      </c>
      <c r="U113" t="str">
        <f>IF(調査表!O119="","",調査表!O119)</f>
        <v/>
      </c>
    </row>
    <row r="114" spans="1:21" x14ac:dyDescent="0.4">
      <c r="A114">
        <f>調査表!$A$4</f>
        <v>907</v>
      </c>
      <c r="B114">
        <f>IF(調査表!A120="","",調査表!A120)</f>
        <v>114</v>
      </c>
      <c r="C114" t="str">
        <f>IF(調査表!$B$4="","",調査表!$B$4)</f>
        <v>附属総合情報センター</v>
      </c>
      <c r="D114" t="str">
        <f>IF(調査表!$J$4="","",調査表!$J$4)</f>
        <v/>
      </c>
      <c r="E114" t="str">
        <f>IF(調査表!$K$4="","",調査表!$K$4)</f>
        <v/>
      </c>
      <c r="F114" t="str">
        <f>IF(調査表!$L$4="","",調査表!$L$4)</f>
        <v/>
      </c>
      <c r="G114">
        <f>調査表!$M$4</f>
        <v>0</v>
      </c>
      <c r="H114" t="str">
        <f>IF(調査表!B120="","",調査表!B120)</f>
        <v/>
      </c>
      <c r="I114" s="28" t="str">
        <f>IF(調査表!C120="","",調査表!C120)</f>
        <v/>
      </c>
      <c r="J114" s="28" t="str">
        <f>IF(調査表!D120="","",調査表!D120)</f>
        <v/>
      </c>
      <c r="K114" t="str">
        <f>IF(調査表!E120="","",調査表!E120)</f>
        <v/>
      </c>
      <c r="L114" t="str">
        <f>IF(調査表!F120="","",調査表!F120)</f>
        <v/>
      </c>
      <c r="M114" t="str">
        <f>IF(調査表!G120="","",調査表!G120)</f>
        <v/>
      </c>
      <c r="N114" t="str">
        <f>IF(調査表!H120="","",調査表!H120)</f>
        <v/>
      </c>
      <c r="O114" s="29" t="str">
        <f>IF(調査表!I120="","",調査表!I120)</f>
        <v/>
      </c>
      <c r="P114" t="str">
        <f>IF(調査表!J120="","",調査表!J120)</f>
        <v/>
      </c>
      <c r="Q114" t="str">
        <f>IF(調査表!K120="","",調査表!K120)</f>
        <v/>
      </c>
      <c r="R114" t="str">
        <f>IF(調査表!L120="","",調査表!L120)</f>
        <v/>
      </c>
      <c r="S114" t="str">
        <f>IF(調査表!M120="","",調査表!M120)</f>
        <v/>
      </c>
      <c r="T114" t="str">
        <f>IF(調査表!N120="","",調査表!N120)</f>
        <v/>
      </c>
      <c r="U114" t="str">
        <f>IF(調査表!O120="","",調査表!O120)</f>
        <v/>
      </c>
    </row>
    <row r="115" spans="1:21" x14ac:dyDescent="0.4">
      <c r="A115">
        <f>調査表!$A$4</f>
        <v>907</v>
      </c>
      <c r="B115">
        <f>IF(調査表!A121="","",調査表!A121)</f>
        <v>115</v>
      </c>
      <c r="C115" t="str">
        <f>IF(調査表!$B$4="","",調査表!$B$4)</f>
        <v>附属総合情報センター</v>
      </c>
      <c r="D115" t="str">
        <f>IF(調査表!$J$4="","",調査表!$J$4)</f>
        <v/>
      </c>
      <c r="E115" t="str">
        <f>IF(調査表!$K$4="","",調査表!$K$4)</f>
        <v/>
      </c>
      <c r="F115" t="str">
        <f>IF(調査表!$L$4="","",調査表!$L$4)</f>
        <v/>
      </c>
      <c r="G115">
        <f>調査表!$M$4</f>
        <v>0</v>
      </c>
      <c r="H115" t="str">
        <f>IF(調査表!B121="","",調査表!B121)</f>
        <v/>
      </c>
      <c r="I115" s="28" t="str">
        <f>IF(調査表!C121="","",調査表!C121)</f>
        <v/>
      </c>
      <c r="J115" s="28" t="str">
        <f>IF(調査表!D121="","",調査表!D121)</f>
        <v/>
      </c>
      <c r="K115" t="str">
        <f>IF(調査表!E121="","",調査表!E121)</f>
        <v/>
      </c>
      <c r="L115" t="str">
        <f>IF(調査表!F121="","",調査表!F121)</f>
        <v/>
      </c>
      <c r="M115" t="str">
        <f>IF(調査表!G121="","",調査表!G121)</f>
        <v/>
      </c>
      <c r="N115" t="str">
        <f>IF(調査表!H121="","",調査表!H121)</f>
        <v/>
      </c>
      <c r="O115" s="29" t="str">
        <f>IF(調査表!I121="","",調査表!I121)</f>
        <v/>
      </c>
      <c r="P115" t="str">
        <f>IF(調査表!J121="","",調査表!J121)</f>
        <v/>
      </c>
      <c r="Q115" t="str">
        <f>IF(調査表!K121="","",調査表!K121)</f>
        <v/>
      </c>
      <c r="R115" t="str">
        <f>IF(調査表!L121="","",調査表!L121)</f>
        <v/>
      </c>
      <c r="S115" t="str">
        <f>IF(調査表!M121="","",調査表!M121)</f>
        <v/>
      </c>
      <c r="T115" t="str">
        <f>IF(調査表!N121="","",調査表!N121)</f>
        <v/>
      </c>
      <c r="U115" t="str">
        <f>IF(調査表!O121="","",調査表!O121)</f>
        <v/>
      </c>
    </row>
    <row r="116" spans="1:21" x14ac:dyDescent="0.4">
      <c r="A116">
        <f>調査表!$A$4</f>
        <v>907</v>
      </c>
      <c r="B116">
        <f>IF(調査表!A122="","",調査表!A122)</f>
        <v>116</v>
      </c>
      <c r="C116" t="str">
        <f>IF(調査表!$B$4="","",調査表!$B$4)</f>
        <v>附属総合情報センター</v>
      </c>
      <c r="D116" t="str">
        <f>IF(調査表!$J$4="","",調査表!$J$4)</f>
        <v/>
      </c>
      <c r="E116" t="str">
        <f>IF(調査表!$K$4="","",調査表!$K$4)</f>
        <v/>
      </c>
      <c r="F116" t="str">
        <f>IF(調査表!$L$4="","",調査表!$L$4)</f>
        <v/>
      </c>
      <c r="G116">
        <f>調査表!$M$4</f>
        <v>0</v>
      </c>
      <c r="H116" t="str">
        <f>IF(調査表!B122="","",調査表!B122)</f>
        <v/>
      </c>
      <c r="I116" s="28" t="str">
        <f>IF(調査表!C122="","",調査表!C122)</f>
        <v/>
      </c>
      <c r="J116" s="28" t="str">
        <f>IF(調査表!D122="","",調査表!D122)</f>
        <v/>
      </c>
      <c r="K116" t="str">
        <f>IF(調査表!E122="","",調査表!E122)</f>
        <v/>
      </c>
      <c r="L116" t="str">
        <f>IF(調査表!F122="","",調査表!F122)</f>
        <v/>
      </c>
      <c r="M116" t="str">
        <f>IF(調査表!G122="","",調査表!G122)</f>
        <v/>
      </c>
      <c r="N116" t="str">
        <f>IF(調査表!H122="","",調査表!H122)</f>
        <v/>
      </c>
      <c r="O116" s="29" t="str">
        <f>IF(調査表!I122="","",調査表!I122)</f>
        <v/>
      </c>
      <c r="P116" t="str">
        <f>IF(調査表!J122="","",調査表!J122)</f>
        <v/>
      </c>
      <c r="Q116" t="str">
        <f>IF(調査表!K122="","",調査表!K122)</f>
        <v/>
      </c>
      <c r="R116" t="str">
        <f>IF(調査表!L122="","",調査表!L122)</f>
        <v/>
      </c>
      <c r="S116" t="str">
        <f>IF(調査表!M122="","",調査表!M122)</f>
        <v/>
      </c>
      <c r="T116" t="str">
        <f>IF(調査表!N122="","",調査表!N122)</f>
        <v/>
      </c>
      <c r="U116" t="str">
        <f>IF(調査表!O122="","",調査表!O122)</f>
        <v/>
      </c>
    </row>
    <row r="117" spans="1:21" x14ac:dyDescent="0.4">
      <c r="A117">
        <f>調査表!$A$4</f>
        <v>907</v>
      </c>
      <c r="B117">
        <f>IF(調査表!A123="","",調査表!A123)</f>
        <v>117</v>
      </c>
      <c r="C117" t="str">
        <f>IF(調査表!$B$4="","",調査表!$B$4)</f>
        <v>附属総合情報センター</v>
      </c>
      <c r="D117" t="str">
        <f>IF(調査表!$J$4="","",調査表!$J$4)</f>
        <v/>
      </c>
      <c r="E117" t="str">
        <f>IF(調査表!$K$4="","",調査表!$K$4)</f>
        <v/>
      </c>
      <c r="F117" t="str">
        <f>IF(調査表!$L$4="","",調査表!$L$4)</f>
        <v/>
      </c>
      <c r="G117">
        <f>調査表!$M$4</f>
        <v>0</v>
      </c>
      <c r="H117" t="str">
        <f>IF(調査表!B123="","",調査表!B123)</f>
        <v/>
      </c>
      <c r="I117" s="28" t="str">
        <f>IF(調査表!C123="","",調査表!C123)</f>
        <v/>
      </c>
      <c r="J117" s="28" t="str">
        <f>IF(調査表!D123="","",調査表!D123)</f>
        <v/>
      </c>
      <c r="K117" t="str">
        <f>IF(調査表!E123="","",調査表!E123)</f>
        <v/>
      </c>
      <c r="L117" t="str">
        <f>IF(調査表!F123="","",調査表!F123)</f>
        <v/>
      </c>
      <c r="M117" t="str">
        <f>IF(調査表!G123="","",調査表!G123)</f>
        <v/>
      </c>
      <c r="N117" t="str">
        <f>IF(調査表!H123="","",調査表!H123)</f>
        <v/>
      </c>
      <c r="O117" s="29" t="str">
        <f>IF(調査表!I123="","",調査表!I123)</f>
        <v/>
      </c>
      <c r="P117" t="str">
        <f>IF(調査表!J123="","",調査表!J123)</f>
        <v/>
      </c>
      <c r="Q117" t="str">
        <f>IF(調査表!K123="","",調査表!K123)</f>
        <v/>
      </c>
      <c r="R117" t="str">
        <f>IF(調査表!L123="","",調査表!L123)</f>
        <v/>
      </c>
      <c r="S117" t="str">
        <f>IF(調査表!M123="","",調査表!M123)</f>
        <v/>
      </c>
      <c r="T117" t="str">
        <f>IF(調査表!N123="","",調査表!N123)</f>
        <v/>
      </c>
      <c r="U117" t="str">
        <f>IF(調査表!O123="","",調査表!O123)</f>
        <v/>
      </c>
    </row>
    <row r="118" spans="1:21" x14ac:dyDescent="0.4">
      <c r="A118">
        <f>調査表!$A$4</f>
        <v>907</v>
      </c>
      <c r="B118">
        <f>IF(調査表!A124="","",調査表!A124)</f>
        <v>118</v>
      </c>
      <c r="C118" t="str">
        <f>IF(調査表!$B$4="","",調査表!$B$4)</f>
        <v>附属総合情報センター</v>
      </c>
      <c r="D118" t="str">
        <f>IF(調査表!$J$4="","",調査表!$J$4)</f>
        <v/>
      </c>
      <c r="E118" t="str">
        <f>IF(調査表!$K$4="","",調査表!$K$4)</f>
        <v/>
      </c>
      <c r="F118" t="str">
        <f>IF(調査表!$L$4="","",調査表!$L$4)</f>
        <v/>
      </c>
      <c r="G118">
        <f>調査表!$M$4</f>
        <v>0</v>
      </c>
      <c r="H118" t="str">
        <f>IF(調査表!B124="","",調査表!B124)</f>
        <v/>
      </c>
      <c r="I118" s="28" t="str">
        <f>IF(調査表!C124="","",調査表!C124)</f>
        <v/>
      </c>
      <c r="J118" s="28" t="str">
        <f>IF(調査表!D124="","",調査表!D124)</f>
        <v/>
      </c>
      <c r="K118" t="str">
        <f>IF(調査表!E124="","",調査表!E124)</f>
        <v/>
      </c>
      <c r="L118" t="str">
        <f>IF(調査表!F124="","",調査表!F124)</f>
        <v/>
      </c>
      <c r="M118" t="str">
        <f>IF(調査表!G124="","",調査表!G124)</f>
        <v/>
      </c>
      <c r="N118" t="str">
        <f>IF(調査表!H124="","",調査表!H124)</f>
        <v/>
      </c>
      <c r="O118" s="29" t="str">
        <f>IF(調査表!I124="","",調査表!I124)</f>
        <v/>
      </c>
      <c r="P118" t="str">
        <f>IF(調査表!J124="","",調査表!J124)</f>
        <v/>
      </c>
      <c r="Q118" t="str">
        <f>IF(調査表!K124="","",調査表!K124)</f>
        <v/>
      </c>
      <c r="R118" t="str">
        <f>IF(調査表!L124="","",調査表!L124)</f>
        <v/>
      </c>
      <c r="S118" t="str">
        <f>IF(調査表!M124="","",調査表!M124)</f>
        <v/>
      </c>
      <c r="T118" t="str">
        <f>IF(調査表!N124="","",調査表!N124)</f>
        <v/>
      </c>
      <c r="U118" t="str">
        <f>IF(調査表!O124="","",調査表!O124)</f>
        <v/>
      </c>
    </row>
    <row r="119" spans="1:21" x14ac:dyDescent="0.4">
      <c r="A119">
        <f>調査表!$A$4</f>
        <v>907</v>
      </c>
      <c r="B119">
        <f>IF(調査表!A125="","",調査表!A125)</f>
        <v>119</v>
      </c>
      <c r="C119" t="str">
        <f>IF(調査表!$B$4="","",調査表!$B$4)</f>
        <v>附属総合情報センター</v>
      </c>
      <c r="D119" t="str">
        <f>IF(調査表!$J$4="","",調査表!$J$4)</f>
        <v/>
      </c>
      <c r="E119" t="str">
        <f>IF(調査表!$K$4="","",調査表!$K$4)</f>
        <v/>
      </c>
      <c r="F119" t="str">
        <f>IF(調査表!$L$4="","",調査表!$L$4)</f>
        <v/>
      </c>
      <c r="G119">
        <f>調査表!$M$4</f>
        <v>0</v>
      </c>
      <c r="H119" t="str">
        <f>IF(調査表!B125="","",調査表!B125)</f>
        <v/>
      </c>
      <c r="I119" s="28" t="str">
        <f>IF(調査表!C125="","",調査表!C125)</f>
        <v/>
      </c>
      <c r="J119" s="28" t="str">
        <f>IF(調査表!D125="","",調査表!D125)</f>
        <v/>
      </c>
      <c r="K119" t="str">
        <f>IF(調査表!E125="","",調査表!E125)</f>
        <v/>
      </c>
      <c r="L119" t="str">
        <f>IF(調査表!F125="","",調査表!F125)</f>
        <v/>
      </c>
      <c r="M119" t="str">
        <f>IF(調査表!G125="","",調査表!G125)</f>
        <v/>
      </c>
      <c r="N119" t="str">
        <f>IF(調査表!H125="","",調査表!H125)</f>
        <v/>
      </c>
      <c r="O119" s="29" t="str">
        <f>IF(調査表!I125="","",調査表!I125)</f>
        <v/>
      </c>
      <c r="P119" t="str">
        <f>IF(調査表!J125="","",調査表!J125)</f>
        <v/>
      </c>
      <c r="Q119" t="str">
        <f>IF(調査表!K125="","",調査表!K125)</f>
        <v/>
      </c>
      <c r="R119" t="str">
        <f>IF(調査表!L125="","",調査表!L125)</f>
        <v/>
      </c>
      <c r="S119" t="str">
        <f>IF(調査表!M125="","",調査表!M125)</f>
        <v/>
      </c>
      <c r="T119" t="str">
        <f>IF(調査表!N125="","",調査表!N125)</f>
        <v/>
      </c>
      <c r="U119" t="str">
        <f>IF(調査表!O125="","",調査表!O125)</f>
        <v/>
      </c>
    </row>
    <row r="120" spans="1:21" x14ac:dyDescent="0.4">
      <c r="A120">
        <f>調査表!$A$4</f>
        <v>907</v>
      </c>
      <c r="B120">
        <f>IF(調査表!A126="","",調査表!A126)</f>
        <v>120</v>
      </c>
      <c r="C120" t="str">
        <f>IF(調査表!$B$4="","",調査表!$B$4)</f>
        <v>附属総合情報センター</v>
      </c>
      <c r="D120" t="str">
        <f>IF(調査表!$J$4="","",調査表!$J$4)</f>
        <v/>
      </c>
      <c r="E120" t="str">
        <f>IF(調査表!$K$4="","",調査表!$K$4)</f>
        <v/>
      </c>
      <c r="F120" t="str">
        <f>IF(調査表!$L$4="","",調査表!$L$4)</f>
        <v/>
      </c>
      <c r="G120">
        <f>調査表!$M$4</f>
        <v>0</v>
      </c>
      <c r="H120" t="str">
        <f>IF(調査表!B126="","",調査表!B126)</f>
        <v/>
      </c>
      <c r="I120" s="28" t="str">
        <f>IF(調査表!C126="","",調査表!C126)</f>
        <v/>
      </c>
      <c r="J120" s="28" t="str">
        <f>IF(調査表!D126="","",調査表!D126)</f>
        <v/>
      </c>
      <c r="K120" t="str">
        <f>IF(調査表!E126="","",調査表!E126)</f>
        <v/>
      </c>
      <c r="L120" t="str">
        <f>IF(調査表!F126="","",調査表!F126)</f>
        <v/>
      </c>
      <c r="M120" t="str">
        <f>IF(調査表!G126="","",調査表!G126)</f>
        <v/>
      </c>
      <c r="N120" t="str">
        <f>IF(調査表!H126="","",調査表!H126)</f>
        <v/>
      </c>
      <c r="O120" s="29" t="str">
        <f>IF(調査表!I126="","",調査表!I126)</f>
        <v/>
      </c>
      <c r="P120" t="str">
        <f>IF(調査表!J126="","",調査表!J126)</f>
        <v/>
      </c>
      <c r="Q120" t="str">
        <f>IF(調査表!K126="","",調査表!K126)</f>
        <v/>
      </c>
      <c r="R120" t="str">
        <f>IF(調査表!L126="","",調査表!L126)</f>
        <v/>
      </c>
      <c r="S120" t="str">
        <f>IF(調査表!M126="","",調査表!M126)</f>
        <v/>
      </c>
      <c r="T120" t="str">
        <f>IF(調査表!N126="","",調査表!N126)</f>
        <v/>
      </c>
      <c r="U120" t="str">
        <f>IF(調査表!O126="","",調査表!O126)</f>
        <v/>
      </c>
    </row>
  </sheetData>
  <phoneticPr fontId="1"/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調査表</vt:lpstr>
      <vt:lpstr>講座等コード</vt:lpstr>
      <vt:lpstr>Data</vt:lpstr>
      <vt:lpstr>Data!Print_Area</vt:lpstr>
      <vt:lpstr>調査表!Print_Area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sapmed12</dc:creator>
  <cp:lastModifiedBy>sapmed14</cp:lastModifiedBy>
  <cp:lastPrinted>2018-07-31T22:43:43Z</cp:lastPrinted>
  <dcterms:created xsi:type="dcterms:W3CDTF">2017-06-29T01:53:49Z</dcterms:created>
  <dcterms:modified xsi:type="dcterms:W3CDTF">2020-10-05T02:01:41Z</dcterms:modified>
</cp:coreProperties>
</file>